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203"/>
  <workbookPr autoCompressPictures="0"/>
  <bookViews>
    <workbookView xWindow="25740" yWindow="160" windowWidth="33080" windowHeight="186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8" i="1" l="1"/>
  <c r="J25" i="1"/>
  <c r="J23" i="1"/>
  <c r="J20" i="1"/>
  <c r="J19" i="1"/>
  <c r="J18" i="1"/>
  <c r="J17" i="1"/>
  <c r="J14" i="1"/>
  <c r="J13" i="1"/>
  <c r="J9" i="1"/>
</calcChain>
</file>

<file path=xl/sharedStrings.xml><?xml version="1.0" encoding="utf-8"?>
<sst xmlns="http://schemas.openxmlformats.org/spreadsheetml/2006/main" count="82" uniqueCount="48">
  <si>
    <t>Sample name</t>
  </si>
  <si>
    <t>Sampling depth (m)</t>
  </si>
  <si>
    <t>IND02</t>
  </si>
  <si>
    <t>Suarna T1</t>
  </si>
  <si>
    <t>IND03</t>
  </si>
  <si>
    <t>Suarna T5</t>
  </si>
  <si>
    <t>IND04</t>
  </si>
  <si>
    <t>Donga Fan section D3</t>
  </si>
  <si>
    <t>IND06-4.90</t>
  </si>
  <si>
    <t>Yamuna YT2</t>
  </si>
  <si>
    <t>IND06-5.50</t>
  </si>
  <si>
    <t>IND07</t>
  </si>
  <si>
    <t>Yamuna YT3</t>
  </si>
  <si>
    <t>IND08-2.60</t>
  </si>
  <si>
    <t>Yamuna YT4</t>
  </si>
  <si>
    <t>IND51</t>
  </si>
  <si>
    <t>Gaucher T3</t>
  </si>
  <si>
    <t>IND54</t>
  </si>
  <si>
    <t>Nagrasu T1</t>
  </si>
  <si>
    <t>IND57</t>
  </si>
  <si>
    <t>Rudraprayag bottom</t>
  </si>
  <si>
    <t>IND58</t>
  </si>
  <si>
    <t>Rudraprayag middle</t>
  </si>
  <si>
    <t>IND59</t>
  </si>
  <si>
    <t>Rudraprayag top</t>
  </si>
  <si>
    <t>IND62</t>
  </si>
  <si>
    <t>Srinagar T4</t>
  </si>
  <si>
    <t>IND64</t>
  </si>
  <si>
    <t>Srinagar T2</t>
  </si>
  <si>
    <t>IND65</t>
  </si>
  <si>
    <t>Srinagar T5</t>
  </si>
  <si>
    <t>IND72</t>
  </si>
  <si>
    <t>Srinagar T6</t>
  </si>
  <si>
    <t>IND73T</t>
  </si>
  <si>
    <t>Srinagar T1</t>
  </si>
  <si>
    <t>Site</t>
  </si>
  <si>
    <t>Deposition age (ka)</t>
  </si>
  <si>
    <t>Bulk sediment</t>
  </si>
  <si>
    <t>Clay-sized fraction</t>
  </si>
  <si>
    <t>Li (ppm)</t>
  </si>
  <si>
    <t>replicate</t>
  </si>
  <si>
    <r>
      <t>2</t>
    </r>
    <r>
      <rPr>
        <sz val="14"/>
        <color theme="1"/>
        <rFont val="Symbol"/>
        <family val="1"/>
        <charset val="2"/>
      </rPr>
      <t>s</t>
    </r>
  </si>
  <si>
    <r>
      <rPr>
        <sz val="14"/>
        <color theme="1"/>
        <rFont val="Symbol"/>
        <family val="1"/>
        <charset val="2"/>
      </rPr>
      <t>d</t>
    </r>
    <r>
      <rPr>
        <vertAlign val="superscript"/>
        <sz val="14"/>
        <color theme="1"/>
        <rFont val="Calibri"/>
        <family val="2"/>
        <scheme val="minor"/>
      </rPr>
      <t>7</t>
    </r>
    <r>
      <rPr>
        <sz val="14"/>
        <color theme="1"/>
        <rFont val="Calibri"/>
        <family val="2"/>
        <scheme val="minor"/>
      </rPr>
      <t>Li</t>
    </r>
  </si>
  <si>
    <r>
      <rPr>
        <vertAlign val="superscript"/>
        <sz val="14"/>
        <color theme="1"/>
        <rFont val="Calibri"/>
        <family val="2"/>
        <scheme val="minor"/>
      </rPr>
      <t>87</t>
    </r>
    <r>
      <rPr>
        <sz val="14"/>
        <color theme="1"/>
        <rFont val="Calibri"/>
        <family val="2"/>
        <scheme val="minor"/>
      </rPr>
      <t>Sr/</t>
    </r>
    <r>
      <rPr>
        <vertAlign val="superscript"/>
        <sz val="14"/>
        <color theme="1"/>
        <rFont val="Calibri"/>
        <family val="2"/>
        <scheme val="minor"/>
      </rPr>
      <t>86</t>
    </r>
    <r>
      <rPr>
        <sz val="14"/>
        <color theme="1"/>
        <rFont val="Calibri"/>
        <family val="2"/>
        <scheme val="minor"/>
      </rPr>
      <t>Sr</t>
    </r>
  </si>
  <si>
    <r>
      <t xml:space="preserve">Errors are on Li concentrations, </t>
    </r>
    <r>
      <rPr>
        <sz val="14"/>
        <color theme="1"/>
        <rFont val="Symbol"/>
        <family val="1"/>
        <charset val="2"/>
      </rPr>
      <t>d</t>
    </r>
    <r>
      <rPr>
        <vertAlign val="superscript"/>
        <sz val="14"/>
        <color theme="1"/>
        <rFont val="Calibri"/>
        <family val="2"/>
        <scheme val="minor"/>
      </rPr>
      <t>7</t>
    </r>
    <r>
      <rPr>
        <sz val="14"/>
        <color theme="1"/>
        <rFont val="Calibri"/>
        <family val="2"/>
        <scheme val="minor"/>
      </rPr>
      <t xml:space="preserve">Li and </t>
    </r>
    <r>
      <rPr>
        <vertAlign val="superscript"/>
        <sz val="14"/>
        <color theme="1"/>
        <rFont val="Calibri"/>
        <family val="2"/>
        <scheme val="minor"/>
      </rPr>
      <t>87</t>
    </r>
    <r>
      <rPr>
        <sz val="14"/>
        <color theme="1"/>
        <rFont val="Calibri"/>
        <family val="2"/>
        <scheme val="minor"/>
      </rPr>
      <t>Sr/</t>
    </r>
    <r>
      <rPr>
        <vertAlign val="superscript"/>
        <sz val="14"/>
        <color theme="1"/>
        <rFont val="Calibri"/>
        <family val="2"/>
        <scheme val="minor"/>
      </rPr>
      <t>86</t>
    </r>
    <r>
      <rPr>
        <sz val="14"/>
        <color theme="1"/>
        <rFont val="Calibri"/>
        <family val="2"/>
        <scheme val="minor"/>
      </rPr>
      <t>Sr ratios are internal analytical uncertainties.</t>
    </r>
  </si>
  <si>
    <r>
      <t xml:space="preserve">© 2015 </t>
    </r>
    <r>
      <rPr>
        <sz val="10.5"/>
        <color rgb="FF000000"/>
        <rFont val="Arial"/>
      </rPr>
      <t>European</t>
    </r>
    <r>
      <rPr>
        <sz val="10"/>
        <color rgb="FF000000"/>
        <rFont val="Arial"/>
      </rPr>
      <t xml:space="preserve"> Association of Geochemistry</t>
    </r>
  </si>
  <si>
    <t>Table S-1 Lithium and strontium isotopic data for Himalayan fluvial deposits.</t>
  </si>
  <si>
    <r>
      <rPr>
        <b/>
        <sz val="12"/>
        <color rgb="FF000000"/>
        <rFont val="Arial"/>
      </rPr>
      <t>Dosseto</t>
    </r>
    <r>
      <rPr>
        <b/>
        <i/>
        <sz val="12"/>
        <color rgb="FF000000"/>
        <rFont val="Arial"/>
      </rPr>
      <t xml:space="preserve"> et al. </t>
    </r>
    <r>
      <rPr>
        <b/>
        <sz val="12"/>
        <color rgb="FF000000"/>
        <rFont val="Arial"/>
      </rPr>
      <t>(2015)</t>
    </r>
    <r>
      <rPr>
        <b/>
        <i/>
        <sz val="12"/>
        <color rgb="FF000000"/>
        <rFont val="Arial"/>
      </rPr>
      <t xml:space="preserve"> Geochem. Persp. Let.</t>
    </r>
    <r>
      <rPr>
        <b/>
        <sz val="12"/>
        <color rgb="FF000000"/>
        <rFont val="Arial"/>
      </rPr>
      <t xml:space="preserve"> 1, 10-19 | doi: 10.7185/geochemlet.1502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</si>
</sst>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Symbol"/>
      <family val="1"/>
      <charset val="2"/>
    </font>
    <font>
      <vertAlign val="superscript"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rgb="FF000000"/>
      <name val="Arial"/>
    </font>
    <font>
      <b/>
      <sz val="12"/>
      <color rgb="FF000000"/>
      <name val="Arial"/>
    </font>
    <font>
      <sz val="10"/>
      <color rgb="FF000000"/>
      <name val="Arial"/>
    </font>
    <font>
      <sz val="10.5"/>
      <color rgb="FF000000"/>
      <name val="Arial"/>
    </font>
    <font>
      <b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/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4" fillId="0" borderId="3" xfId="0" applyFont="1" applyBorder="1"/>
    <xf numFmtId="2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0" xfId="0" applyFont="1" applyFill="1" applyBorder="1"/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0</xdr:row>
      <xdr:rowOff>74706</xdr:rowOff>
    </xdr:from>
    <xdr:to>
      <xdr:col>1</xdr:col>
      <xdr:colOff>516544</xdr:colOff>
      <xdr:row>4</xdr:row>
      <xdr:rowOff>81429</xdr:rowOff>
    </xdr:to>
    <xdr:pic>
      <xdr:nvPicPr>
        <xdr:cNvPr id="2" name="Image 1" descr="GeoPerspLetters_logo_25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1" y="74706"/>
          <a:ext cx="1756661" cy="723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522941</xdr:colOff>
      <xdr:row>0</xdr:row>
      <xdr:rowOff>104588</xdr:rowOff>
    </xdr:from>
    <xdr:to>
      <xdr:col>12</xdr:col>
      <xdr:colOff>18583</xdr:colOff>
      <xdr:row>5</xdr:row>
      <xdr:rowOff>105055</xdr:rowOff>
    </xdr:to>
    <xdr:sp macro="" textlink="">
      <xdr:nvSpPr>
        <xdr:cNvPr id="3" name="ZoneTexte 2"/>
        <xdr:cNvSpPr txBox="1">
          <a:spLocks noChangeArrowheads="1"/>
        </xdr:cNvSpPr>
      </xdr:nvSpPr>
      <xdr:spPr bwMode="auto">
        <a:xfrm>
          <a:off x="7052235" y="104588"/>
          <a:ext cx="5472113" cy="896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l" defTabSz="457200" rtl="0" fontAlgn="base" hangingPunct="0">
            <a:lnSpc>
              <a:spcPct val="93000"/>
            </a:lnSpc>
            <a:spcBef>
              <a:spcPct val="0"/>
            </a:spcBef>
            <a:spcAft>
              <a:spcPct val="0"/>
            </a:spcAft>
            <a:buClr>
              <a:srgbClr val="000000"/>
            </a:buClr>
            <a:buSzPct val="45000"/>
            <a:buFont typeface="Wingdings" charset="0"/>
            <a:defRPr sz="2400" kern="1200">
              <a:solidFill>
                <a:schemeClr val="tx1"/>
              </a:solidFill>
              <a:latin typeface="Times New Roman" charset="0"/>
              <a:ea typeface="ＭＳ Ｐゴシック" charset="0"/>
              <a:cs typeface="ＭＳ Ｐゴシック" charset="0"/>
            </a:defRPr>
          </a:lvl1pPr>
          <a:lvl2pPr marL="431800" indent="-215900" algn="l" defTabSz="457200" rtl="0" fontAlgn="base" hangingPunct="0">
            <a:lnSpc>
              <a:spcPct val="93000"/>
            </a:lnSpc>
            <a:spcBef>
              <a:spcPct val="0"/>
            </a:spcBef>
            <a:spcAft>
              <a:spcPct val="0"/>
            </a:spcAft>
            <a:buClr>
              <a:srgbClr val="000000"/>
            </a:buClr>
            <a:buSzPct val="45000"/>
            <a:buFont typeface="Wingdings" charset="0"/>
            <a:defRPr sz="2400" kern="1200">
              <a:solidFill>
                <a:schemeClr val="tx1"/>
              </a:solidFill>
              <a:latin typeface="Times New Roman" charset="0"/>
              <a:ea typeface="ＭＳ Ｐゴシック" charset="0"/>
              <a:cs typeface="ＭＳ Ｐゴシック" charset="0"/>
            </a:defRPr>
          </a:lvl2pPr>
          <a:lvl3pPr marL="647700" indent="-215900" algn="l" defTabSz="457200" rtl="0" fontAlgn="base" hangingPunct="0">
            <a:lnSpc>
              <a:spcPct val="93000"/>
            </a:lnSpc>
            <a:spcBef>
              <a:spcPct val="0"/>
            </a:spcBef>
            <a:spcAft>
              <a:spcPct val="0"/>
            </a:spcAft>
            <a:buClr>
              <a:srgbClr val="000000"/>
            </a:buClr>
            <a:buSzPct val="45000"/>
            <a:buFont typeface="Wingdings" charset="0"/>
            <a:defRPr sz="2400" kern="1200">
              <a:solidFill>
                <a:schemeClr val="tx1"/>
              </a:solidFill>
              <a:latin typeface="Times New Roman" charset="0"/>
              <a:ea typeface="ＭＳ Ｐゴシック" charset="0"/>
              <a:cs typeface="ＭＳ Ｐゴシック" charset="0"/>
            </a:defRPr>
          </a:lvl3pPr>
          <a:lvl4pPr marL="863600" indent="-215900" algn="l" defTabSz="457200" rtl="0" fontAlgn="base" hangingPunct="0">
            <a:lnSpc>
              <a:spcPct val="93000"/>
            </a:lnSpc>
            <a:spcBef>
              <a:spcPct val="0"/>
            </a:spcBef>
            <a:spcAft>
              <a:spcPct val="0"/>
            </a:spcAft>
            <a:buClr>
              <a:srgbClr val="000000"/>
            </a:buClr>
            <a:buSzPct val="45000"/>
            <a:buFont typeface="Wingdings" charset="0"/>
            <a:defRPr sz="2400" kern="1200">
              <a:solidFill>
                <a:schemeClr val="tx1"/>
              </a:solidFill>
              <a:latin typeface="Times New Roman" charset="0"/>
              <a:ea typeface="ＭＳ Ｐゴシック" charset="0"/>
              <a:cs typeface="ＭＳ Ｐゴシック" charset="0"/>
            </a:defRPr>
          </a:lvl4pPr>
          <a:lvl5pPr marL="1079500" indent="-215900" algn="l" defTabSz="457200" rtl="0" fontAlgn="base" hangingPunct="0">
            <a:lnSpc>
              <a:spcPct val="93000"/>
            </a:lnSpc>
            <a:spcBef>
              <a:spcPct val="0"/>
            </a:spcBef>
            <a:spcAft>
              <a:spcPct val="0"/>
            </a:spcAft>
            <a:buClr>
              <a:srgbClr val="000000"/>
            </a:buClr>
            <a:buSzPct val="45000"/>
            <a:buFont typeface="Wingdings" charset="0"/>
            <a:defRPr sz="2400" kern="1200">
              <a:solidFill>
                <a:schemeClr val="tx1"/>
              </a:solidFill>
              <a:latin typeface="Times New Roman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ＭＳ Ｐゴシック" charset="0"/>
              <a:cs typeface="ＭＳ Ｐゴシック" charset="0"/>
            </a:defRPr>
          </a:lvl9pPr>
        </a:lstStyle>
        <a:p>
          <a:pPr algn="r" eaLnBrk="1"/>
          <a:r>
            <a:rPr lang="fr-FR" sz="1400">
              <a:latin typeface="Avenir Book" charset="0"/>
              <a:cs typeface="Avenir Book" charset="0"/>
            </a:rPr>
            <a:t>Dosseto </a:t>
          </a:r>
          <a:r>
            <a:rPr lang="fr-FR" sz="1400" i="1">
              <a:latin typeface="Avenir Book" charset="0"/>
              <a:cs typeface="Avenir Book" charset="0"/>
            </a:rPr>
            <a:t>et al.</a:t>
          </a:r>
          <a:br>
            <a:rPr lang="fr-FR" sz="1400" i="1">
              <a:latin typeface="Avenir Book" charset="0"/>
              <a:cs typeface="Avenir Book" charset="0"/>
            </a:rPr>
          </a:br>
          <a:r>
            <a:rPr lang="fr-FR" sz="1400">
              <a:latin typeface="Avenir Book" charset="0"/>
              <a:cs typeface="Avenir Book" charset="0"/>
            </a:rPr>
            <a:t>Rapid response of silicate weathering rates </a:t>
          </a:r>
          <a:br>
            <a:rPr lang="fr-FR" sz="1400">
              <a:latin typeface="Avenir Book" charset="0"/>
              <a:cs typeface="Avenir Book" charset="0"/>
            </a:rPr>
          </a:br>
          <a:r>
            <a:rPr lang="fr-FR" sz="1400">
              <a:latin typeface="Avenir Book" charset="0"/>
              <a:cs typeface="Avenir Book" charset="0"/>
            </a:rPr>
            <a:t>to climate change in the Himalaya </a:t>
          </a:r>
          <a:endParaRPr lang="en-US" sz="1400">
            <a:latin typeface="Avenir Book" charset="0"/>
            <a:cs typeface="Avenir Book" charset="0"/>
          </a:endParaRPr>
        </a:p>
        <a:p>
          <a:pPr algn="r" eaLnBrk="1"/>
          <a:endParaRPr lang="fr-FR" sz="1400">
            <a:latin typeface="Avenir Book" charset="0"/>
            <a:cs typeface="Avenir Book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7:M42"/>
  <sheetViews>
    <sheetView tabSelected="1" topLeftCell="A8" workbookViewId="0">
      <selection activeCell="R16" sqref="R16"/>
    </sheetView>
  </sheetViews>
  <sheetFormatPr baseColWidth="10" defaultColWidth="8.83203125" defaultRowHeight="14" x14ac:dyDescent="0"/>
  <cols>
    <col min="1" max="1" width="18" customWidth="1"/>
    <col min="2" max="2" width="25.5" bestFit="1" customWidth="1"/>
    <col min="3" max="3" width="18.5" style="2" bestFit="1" customWidth="1"/>
    <col min="4" max="4" width="18.1640625" style="2" bestFit="1" customWidth="1"/>
    <col min="5" max="5" width="5.5" style="2" bestFit="1" customWidth="1"/>
    <col min="6" max="6" width="22.83203125" bestFit="1" customWidth="1"/>
    <col min="7" max="7" width="10.33203125" style="2" bestFit="1" customWidth="1"/>
    <col min="8" max="8" width="6.33203125" style="2" bestFit="1" customWidth="1"/>
    <col min="9" max="9" width="7.83203125" style="2" bestFit="1" customWidth="1"/>
    <col min="10" max="10" width="7.1640625" style="2" bestFit="1" customWidth="1"/>
    <col min="11" max="12" width="12" style="2" bestFit="1" customWidth="1"/>
  </cols>
  <sheetData>
    <row r="7" spans="1:13" ht="18">
      <c r="A7" s="26" t="s">
        <v>46</v>
      </c>
      <c r="B7" s="3"/>
      <c r="C7" s="4"/>
      <c r="D7" s="4"/>
      <c r="E7" s="4"/>
      <c r="F7" s="3"/>
      <c r="G7" s="4"/>
      <c r="H7" s="4"/>
      <c r="I7" s="4"/>
      <c r="J7" s="4"/>
      <c r="K7" s="4"/>
      <c r="L7" s="4"/>
      <c r="M7" s="3"/>
    </row>
    <row r="8" spans="1:13" s="1" customFormat="1" ht="36">
      <c r="A8" s="5" t="s">
        <v>0</v>
      </c>
      <c r="B8" s="5" t="s">
        <v>35</v>
      </c>
      <c r="C8" s="6" t="s">
        <v>1</v>
      </c>
      <c r="D8" s="6" t="s">
        <v>36</v>
      </c>
      <c r="E8" s="7" t="s">
        <v>41</v>
      </c>
      <c r="F8" s="5"/>
      <c r="G8" s="7" t="s">
        <v>39</v>
      </c>
      <c r="H8" s="7" t="s">
        <v>41</v>
      </c>
      <c r="I8" s="7" t="s">
        <v>42</v>
      </c>
      <c r="J8" s="7" t="s">
        <v>41</v>
      </c>
      <c r="K8" s="7" t="s">
        <v>43</v>
      </c>
      <c r="L8" s="7" t="s">
        <v>41</v>
      </c>
      <c r="M8" s="8"/>
    </row>
    <row r="9" spans="1:13" s="1" customFormat="1" ht="18">
      <c r="A9" s="9" t="s">
        <v>2</v>
      </c>
      <c r="B9" s="9" t="s">
        <v>3</v>
      </c>
      <c r="C9" s="10">
        <v>22</v>
      </c>
      <c r="D9" s="10">
        <v>10.7</v>
      </c>
      <c r="E9" s="10">
        <v>2.4</v>
      </c>
      <c r="F9" s="11" t="s">
        <v>37</v>
      </c>
      <c r="G9" s="12">
        <v>12.826138</v>
      </c>
      <c r="H9" s="12">
        <v>7.1298E-2</v>
      </c>
      <c r="I9" s="10">
        <v>1.08</v>
      </c>
      <c r="J9" s="12">
        <f>0.05*I9</f>
        <v>5.4000000000000006E-2</v>
      </c>
      <c r="K9" s="13">
        <v>0.79708947075907921</v>
      </c>
      <c r="L9" s="13">
        <v>1.3237330036617819E-5</v>
      </c>
      <c r="M9" s="8"/>
    </row>
    <row r="10" spans="1:13" s="1" customFormat="1" ht="18">
      <c r="A10" s="8" t="s">
        <v>4</v>
      </c>
      <c r="B10" s="8" t="s">
        <v>5</v>
      </c>
      <c r="C10" s="14">
        <v>4.6500000000000004</v>
      </c>
      <c r="D10" s="14">
        <v>29.4</v>
      </c>
      <c r="E10" s="14">
        <v>1.7</v>
      </c>
      <c r="F10" s="15" t="s">
        <v>37</v>
      </c>
      <c r="G10" s="16">
        <v>17.605218000000001</v>
      </c>
      <c r="H10" s="16">
        <v>0.12526300000000001</v>
      </c>
      <c r="I10" s="14"/>
      <c r="J10" s="14"/>
      <c r="K10" s="17"/>
      <c r="L10" s="17"/>
      <c r="M10" s="8"/>
    </row>
    <row r="11" spans="1:13" s="1" customFormat="1" ht="18">
      <c r="A11" s="8"/>
      <c r="B11" s="8"/>
      <c r="C11" s="14"/>
      <c r="D11" s="14"/>
      <c r="E11" s="14"/>
      <c r="F11" s="15" t="s">
        <v>38</v>
      </c>
      <c r="G11" s="16">
        <v>46.3</v>
      </c>
      <c r="H11" s="14"/>
      <c r="I11" s="16">
        <v>-3.9696371720858399</v>
      </c>
      <c r="J11" s="16">
        <v>0.5</v>
      </c>
      <c r="K11" s="17"/>
      <c r="L11" s="17"/>
      <c r="M11" s="8"/>
    </row>
    <row r="12" spans="1:13" s="1" customFormat="1" ht="18">
      <c r="A12" s="8" t="s">
        <v>6</v>
      </c>
      <c r="B12" s="8" t="s">
        <v>7</v>
      </c>
      <c r="C12" s="14">
        <v>20</v>
      </c>
      <c r="D12" s="14">
        <v>20.3</v>
      </c>
      <c r="E12" s="14">
        <v>7.5</v>
      </c>
      <c r="F12" s="15" t="s">
        <v>37</v>
      </c>
      <c r="G12" s="16">
        <v>18.779276000000003</v>
      </c>
      <c r="H12" s="16">
        <v>6.5797999999999995E-2</v>
      </c>
      <c r="I12" s="14">
        <v>-0.37</v>
      </c>
      <c r="J12" s="16">
        <v>0.02</v>
      </c>
      <c r="K12" s="17">
        <v>0.78356915601022581</v>
      </c>
      <c r="L12" s="17">
        <v>1.4704612827348639E-5</v>
      </c>
      <c r="M12" s="8"/>
    </row>
    <row r="13" spans="1:13" s="1" customFormat="1" ht="18">
      <c r="A13" s="8" t="s">
        <v>8</v>
      </c>
      <c r="B13" s="8" t="s">
        <v>9</v>
      </c>
      <c r="C13" s="14">
        <v>4.9000000000000004</v>
      </c>
      <c r="D13" s="14">
        <v>8.9</v>
      </c>
      <c r="E13" s="14">
        <v>1.9</v>
      </c>
      <c r="F13" s="15" t="s">
        <v>37</v>
      </c>
      <c r="G13" s="16">
        <v>16.052897999999999</v>
      </c>
      <c r="H13" s="16">
        <v>0.17903200000000002</v>
      </c>
      <c r="I13" s="14">
        <v>1.98</v>
      </c>
      <c r="J13" s="16">
        <f t="shared" ref="J13:J25" si="0">0.05*I13</f>
        <v>9.9000000000000005E-2</v>
      </c>
      <c r="K13" s="17">
        <v>0.80415097801742141</v>
      </c>
      <c r="L13" s="17">
        <v>1.2272738233075846E-5</v>
      </c>
      <c r="M13" s="8"/>
    </row>
    <row r="14" spans="1:13" s="1" customFormat="1" ht="18">
      <c r="A14" s="8" t="s">
        <v>10</v>
      </c>
      <c r="B14" s="8" t="s">
        <v>9</v>
      </c>
      <c r="C14" s="14">
        <v>5.5</v>
      </c>
      <c r="D14" s="14">
        <v>8.9</v>
      </c>
      <c r="E14" s="14">
        <v>1.9</v>
      </c>
      <c r="F14" s="15" t="s">
        <v>37</v>
      </c>
      <c r="G14" s="16"/>
      <c r="H14" s="16"/>
      <c r="I14" s="16">
        <v>1.5621995734256999</v>
      </c>
      <c r="J14" s="16">
        <f t="shared" si="0"/>
        <v>7.8109978671284996E-2</v>
      </c>
      <c r="K14" s="17"/>
      <c r="L14" s="17"/>
      <c r="M14" s="8"/>
    </row>
    <row r="15" spans="1:13" s="1" customFormat="1" ht="18">
      <c r="A15" s="8"/>
      <c r="B15" s="8"/>
      <c r="C15" s="14"/>
      <c r="D15" s="14"/>
      <c r="E15" s="14"/>
      <c r="F15" s="15" t="s">
        <v>38</v>
      </c>
      <c r="G15" s="16">
        <v>50.724637681159422</v>
      </c>
      <c r="H15" s="14"/>
      <c r="I15" s="16">
        <v>2.7084018566642198</v>
      </c>
      <c r="J15" s="16">
        <v>0.5</v>
      </c>
      <c r="K15" s="17"/>
      <c r="L15" s="17"/>
      <c r="M15" s="8"/>
    </row>
    <row r="16" spans="1:13" s="1" customFormat="1" ht="18">
      <c r="A16" s="8" t="s">
        <v>11</v>
      </c>
      <c r="B16" s="8" t="s">
        <v>12</v>
      </c>
      <c r="C16" s="14">
        <v>2.5499999999999998</v>
      </c>
      <c r="D16" s="14">
        <v>9.5</v>
      </c>
      <c r="E16" s="14">
        <v>2.2999999999999998</v>
      </c>
      <c r="F16" s="15" t="s">
        <v>37</v>
      </c>
      <c r="G16" s="16">
        <v>13.314489</v>
      </c>
      <c r="H16" s="16">
        <v>4.8862000000000003E-2</v>
      </c>
      <c r="I16" s="16">
        <v>-0.18</v>
      </c>
      <c r="J16" s="16">
        <v>0.01</v>
      </c>
      <c r="K16" s="17">
        <v>0.78622673545128685</v>
      </c>
      <c r="L16" s="17">
        <v>1.1363147518935045E-5</v>
      </c>
      <c r="M16" s="8"/>
    </row>
    <row r="17" spans="1:13" s="1" customFormat="1" ht="18">
      <c r="A17" s="8" t="s">
        <v>13</v>
      </c>
      <c r="B17" s="8" t="s">
        <v>14</v>
      </c>
      <c r="C17" s="14">
        <v>2.6</v>
      </c>
      <c r="D17" s="14">
        <v>10.7</v>
      </c>
      <c r="E17" s="14">
        <v>2.2000000000000002</v>
      </c>
      <c r="F17" s="15" t="s">
        <v>37</v>
      </c>
      <c r="G17" s="16">
        <v>11.406506</v>
      </c>
      <c r="H17" s="16">
        <v>1.1389E-2</v>
      </c>
      <c r="I17" s="16">
        <v>0.79</v>
      </c>
      <c r="J17" s="16">
        <f t="shared" si="0"/>
        <v>3.9500000000000007E-2</v>
      </c>
      <c r="K17" s="17"/>
      <c r="L17" s="17"/>
      <c r="M17" s="8"/>
    </row>
    <row r="18" spans="1:13" s="1" customFormat="1" ht="18">
      <c r="A18" s="15" t="s">
        <v>40</v>
      </c>
      <c r="B18" s="8"/>
      <c r="C18" s="14"/>
      <c r="D18" s="14"/>
      <c r="E18" s="14"/>
      <c r="F18" s="15" t="s">
        <v>37</v>
      </c>
      <c r="G18" s="16"/>
      <c r="H18" s="16"/>
      <c r="I18" s="16">
        <v>0.83</v>
      </c>
      <c r="J18" s="16">
        <f t="shared" si="0"/>
        <v>4.1500000000000002E-2</v>
      </c>
      <c r="K18" s="17"/>
      <c r="L18" s="17"/>
      <c r="M18" s="8"/>
    </row>
    <row r="19" spans="1:13" s="1" customFormat="1" ht="18">
      <c r="A19" s="15" t="s">
        <v>40</v>
      </c>
      <c r="B19" s="8"/>
      <c r="C19" s="14"/>
      <c r="D19" s="14"/>
      <c r="E19" s="14"/>
      <c r="F19" s="15" t="s">
        <v>37</v>
      </c>
      <c r="G19" s="16"/>
      <c r="H19" s="16"/>
      <c r="I19" s="16">
        <v>0.76</v>
      </c>
      <c r="J19" s="16">
        <f t="shared" si="0"/>
        <v>3.8000000000000006E-2</v>
      </c>
      <c r="K19" s="17"/>
      <c r="L19" s="17"/>
      <c r="M19" s="8"/>
    </row>
    <row r="20" spans="1:13" s="1" customFormat="1" ht="18">
      <c r="A20" s="8" t="s">
        <v>15</v>
      </c>
      <c r="B20" s="8" t="s">
        <v>16</v>
      </c>
      <c r="C20" s="14">
        <v>20</v>
      </c>
      <c r="D20" s="14">
        <v>37</v>
      </c>
      <c r="E20" s="14">
        <v>4</v>
      </c>
      <c r="F20" s="15" t="s">
        <v>37</v>
      </c>
      <c r="G20" s="16"/>
      <c r="H20" s="16"/>
      <c r="I20" s="16">
        <v>0.57077781147228002</v>
      </c>
      <c r="J20" s="16">
        <f t="shared" si="0"/>
        <v>2.8538890573614001E-2</v>
      </c>
      <c r="K20" s="17"/>
      <c r="L20" s="17"/>
      <c r="M20" s="8"/>
    </row>
    <row r="21" spans="1:13" s="1" customFormat="1" ht="18">
      <c r="A21" s="8" t="s">
        <v>17</v>
      </c>
      <c r="B21" s="8" t="s">
        <v>18</v>
      </c>
      <c r="C21" s="14">
        <v>4</v>
      </c>
      <c r="D21" s="14">
        <v>13</v>
      </c>
      <c r="E21" s="14">
        <v>2</v>
      </c>
      <c r="F21" s="15" t="s">
        <v>37</v>
      </c>
      <c r="G21" s="16"/>
      <c r="H21" s="16"/>
      <c r="I21" s="16">
        <v>-0.10629980607405699</v>
      </c>
      <c r="J21" s="16">
        <v>0.01</v>
      </c>
      <c r="K21" s="17"/>
      <c r="L21" s="17"/>
      <c r="M21" s="8"/>
    </row>
    <row r="22" spans="1:13" s="1" customFormat="1" ht="18">
      <c r="A22" s="8"/>
      <c r="B22" s="8"/>
      <c r="C22" s="14"/>
      <c r="D22" s="14"/>
      <c r="E22" s="14"/>
      <c r="F22" s="15" t="s">
        <v>38</v>
      </c>
      <c r="G22" s="16">
        <v>60.869565217391305</v>
      </c>
      <c r="H22" s="14"/>
      <c r="I22" s="16">
        <v>-1.64843379222044</v>
      </c>
      <c r="J22" s="16">
        <v>0.5</v>
      </c>
      <c r="K22" s="17"/>
      <c r="L22" s="17"/>
      <c r="M22" s="8"/>
    </row>
    <row r="23" spans="1:13" s="1" customFormat="1" ht="18">
      <c r="A23" s="8" t="s">
        <v>19</v>
      </c>
      <c r="B23" s="8" t="s">
        <v>20</v>
      </c>
      <c r="C23" s="14">
        <v>17.7</v>
      </c>
      <c r="D23" s="14">
        <v>41</v>
      </c>
      <c r="E23" s="14">
        <v>5</v>
      </c>
      <c r="F23" s="15" t="s">
        <v>37</v>
      </c>
      <c r="G23" s="16"/>
      <c r="H23" s="16"/>
      <c r="I23" s="16">
        <v>0.73244766498068803</v>
      </c>
      <c r="J23" s="16">
        <f t="shared" si="0"/>
        <v>3.6622383249034406E-2</v>
      </c>
      <c r="K23" s="17">
        <v>0.91256247255198442</v>
      </c>
      <c r="L23" s="17">
        <v>1.1498913567389019E-5</v>
      </c>
      <c r="M23" s="8"/>
    </row>
    <row r="24" spans="1:13" s="1" customFormat="1" ht="18">
      <c r="A24" s="8"/>
      <c r="B24" s="8"/>
      <c r="C24" s="14"/>
      <c r="D24" s="14"/>
      <c r="E24" s="14"/>
      <c r="F24" s="15" t="s">
        <v>38</v>
      </c>
      <c r="G24" s="16">
        <v>28.985507246376812</v>
      </c>
      <c r="H24" s="14"/>
      <c r="I24" s="16">
        <v>-0.99135550812255202</v>
      </c>
      <c r="J24" s="16">
        <v>0.5</v>
      </c>
      <c r="K24" s="14"/>
      <c r="L24" s="14"/>
      <c r="M24" s="8"/>
    </row>
    <row r="25" spans="1:13" s="1" customFormat="1" ht="18">
      <c r="A25" s="8" t="s">
        <v>21</v>
      </c>
      <c r="B25" s="8" t="s">
        <v>22</v>
      </c>
      <c r="C25" s="14">
        <v>6.5</v>
      </c>
      <c r="D25" s="14">
        <v>35</v>
      </c>
      <c r="E25" s="14">
        <v>6</v>
      </c>
      <c r="F25" s="15" t="s">
        <v>37</v>
      </c>
      <c r="G25" s="16"/>
      <c r="H25" s="16"/>
      <c r="I25" s="16">
        <v>1.23434099886198</v>
      </c>
      <c r="J25" s="16">
        <f t="shared" si="0"/>
        <v>6.1717049943099005E-2</v>
      </c>
      <c r="K25" s="17">
        <v>0.85814618788225971</v>
      </c>
      <c r="L25" s="17">
        <v>1.2934995426210359E-5</v>
      </c>
      <c r="M25" s="8"/>
    </row>
    <row r="26" spans="1:13" s="1" customFormat="1" ht="18">
      <c r="A26" s="8"/>
      <c r="B26" s="8"/>
      <c r="C26" s="14"/>
      <c r="D26" s="14"/>
      <c r="E26" s="14"/>
      <c r="F26" s="15" t="s">
        <v>38</v>
      </c>
      <c r="G26" s="16">
        <v>55.072463768115938</v>
      </c>
      <c r="H26" s="14"/>
      <c r="I26" s="16">
        <v>-0.21245614512376501</v>
      </c>
      <c r="J26" s="16">
        <v>0.5</v>
      </c>
      <c r="K26" s="17"/>
      <c r="L26" s="17"/>
      <c r="M26" s="8"/>
    </row>
    <row r="27" spans="1:13" s="1" customFormat="1" ht="18">
      <c r="A27" s="8" t="s">
        <v>23</v>
      </c>
      <c r="B27" s="8" t="s">
        <v>24</v>
      </c>
      <c r="C27" s="14">
        <v>3.2</v>
      </c>
      <c r="D27" s="14">
        <v>18</v>
      </c>
      <c r="E27" s="14">
        <v>3</v>
      </c>
      <c r="F27" s="15" t="s">
        <v>37</v>
      </c>
      <c r="G27" s="16"/>
      <c r="H27" s="16"/>
      <c r="I27" s="16"/>
      <c r="J27" s="14"/>
      <c r="K27" s="17"/>
      <c r="L27" s="17"/>
      <c r="M27" s="8"/>
    </row>
    <row r="28" spans="1:13" s="1" customFormat="1" ht="18">
      <c r="A28" s="8"/>
      <c r="B28" s="8"/>
      <c r="C28" s="14"/>
      <c r="D28" s="14"/>
      <c r="E28" s="14"/>
      <c r="F28" s="15" t="s">
        <v>38</v>
      </c>
      <c r="G28" s="16">
        <v>17.681159420289855</v>
      </c>
      <c r="H28" s="14"/>
      <c r="I28" s="16">
        <v>0.75792114669042998</v>
      </c>
      <c r="J28" s="16">
        <v>0.5</v>
      </c>
      <c r="K28" s="17"/>
      <c r="L28" s="17"/>
      <c r="M28" s="8"/>
    </row>
    <row r="29" spans="1:13" s="1" customFormat="1" ht="18">
      <c r="A29" s="8" t="s">
        <v>25</v>
      </c>
      <c r="B29" s="8" t="s">
        <v>26</v>
      </c>
      <c r="C29" s="14">
        <v>20</v>
      </c>
      <c r="D29" s="14">
        <v>16</v>
      </c>
      <c r="E29" s="14">
        <v>1</v>
      </c>
      <c r="F29" s="15" t="s">
        <v>37</v>
      </c>
      <c r="G29" s="16">
        <v>14.604039</v>
      </c>
      <c r="H29" s="16">
        <v>7.6337000000000002E-2</v>
      </c>
      <c r="I29" s="16"/>
      <c r="J29" s="14"/>
      <c r="K29" s="17"/>
      <c r="L29" s="17"/>
      <c r="M29" s="8"/>
    </row>
    <row r="30" spans="1:13" s="1" customFormat="1" ht="18">
      <c r="A30" s="8"/>
      <c r="B30" s="8"/>
      <c r="C30" s="14"/>
      <c r="D30" s="14"/>
      <c r="E30" s="14"/>
      <c r="F30" s="15" t="s">
        <v>38</v>
      </c>
      <c r="G30" s="16">
        <v>93.043478260869577</v>
      </c>
      <c r="H30" s="14"/>
      <c r="I30" s="16">
        <v>-0.80088044227757604</v>
      </c>
      <c r="J30" s="16">
        <v>0.5</v>
      </c>
      <c r="K30" s="17"/>
      <c r="L30" s="17"/>
      <c r="M30" s="8"/>
    </row>
    <row r="31" spans="1:13" s="1" customFormat="1" ht="18">
      <c r="A31" s="8" t="s">
        <v>27</v>
      </c>
      <c r="B31" s="8" t="s">
        <v>28</v>
      </c>
      <c r="C31" s="14">
        <v>15</v>
      </c>
      <c r="D31" s="14">
        <v>17</v>
      </c>
      <c r="E31" s="14">
        <v>2</v>
      </c>
      <c r="F31" s="15" t="s">
        <v>37</v>
      </c>
      <c r="G31" s="16">
        <v>15.661541999999999</v>
      </c>
      <c r="H31" s="16">
        <v>3.9886999999999999E-2</v>
      </c>
      <c r="I31" s="16">
        <v>-0.46</v>
      </c>
      <c r="J31" s="16">
        <v>0.02</v>
      </c>
      <c r="K31" s="17">
        <v>0.76157222532943092</v>
      </c>
      <c r="L31" s="17">
        <v>1.0225125768944636E-5</v>
      </c>
      <c r="M31" s="8"/>
    </row>
    <row r="32" spans="1:13" s="1" customFormat="1" ht="18">
      <c r="A32" s="8"/>
      <c r="B32" s="8"/>
      <c r="C32" s="14"/>
      <c r="D32" s="14"/>
      <c r="E32" s="14"/>
      <c r="F32" s="15" t="s">
        <v>38</v>
      </c>
      <c r="G32" s="16">
        <v>91.159420289855078</v>
      </c>
      <c r="H32" s="14"/>
      <c r="I32" s="16">
        <v>-2.6046425147468399</v>
      </c>
      <c r="J32" s="16">
        <v>0.5</v>
      </c>
      <c r="K32" s="17"/>
      <c r="L32" s="17"/>
      <c r="M32" s="8"/>
    </row>
    <row r="33" spans="1:13" s="1" customFormat="1" ht="18">
      <c r="A33" s="8" t="s">
        <v>29</v>
      </c>
      <c r="B33" s="8" t="s">
        <v>30</v>
      </c>
      <c r="C33" s="14">
        <v>10</v>
      </c>
      <c r="D33" s="14">
        <v>14</v>
      </c>
      <c r="E33" s="14">
        <v>1</v>
      </c>
      <c r="F33" s="15" t="s">
        <v>37</v>
      </c>
      <c r="G33" s="16">
        <v>17.961269000000001</v>
      </c>
      <c r="H33" s="16">
        <v>7.9166E-2</v>
      </c>
      <c r="I33" s="16">
        <v>-1.54</v>
      </c>
      <c r="J33" s="16">
        <v>0.08</v>
      </c>
      <c r="K33" s="17">
        <v>0.77412650886064138</v>
      </c>
      <c r="L33" s="17">
        <v>8.6584261834644135E-6</v>
      </c>
      <c r="M33" s="8"/>
    </row>
    <row r="34" spans="1:13" s="1" customFormat="1" ht="18">
      <c r="A34" s="8"/>
      <c r="B34" s="8"/>
      <c r="C34" s="14"/>
      <c r="D34" s="14"/>
      <c r="E34" s="14"/>
      <c r="F34" s="15" t="s">
        <v>38</v>
      </c>
      <c r="G34" s="16">
        <v>84.927536231884062</v>
      </c>
      <c r="H34" s="14"/>
      <c r="I34" s="16">
        <v>0.21754884138581199</v>
      </c>
      <c r="J34" s="16">
        <v>0.5</v>
      </c>
      <c r="K34" s="17"/>
      <c r="L34" s="17"/>
      <c r="M34" s="8"/>
    </row>
    <row r="35" spans="1:13" s="1" customFormat="1" ht="18">
      <c r="A35" s="8" t="s">
        <v>31</v>
      </c>
      <c r="B35" s="8" t="s">
        <v>32</v>
      </c>
      <c r="C35" s="14">
        <v>6</v>
      </c>
      <c r="D35" s="14">
        <v>26</v>
      </c>
      <c r="E35" s="14">
        <v>4</v>
      </c>
      <c r="F35" s="15" t="s">
        <v>37</v>
      </c>
      <c r="G35" s="16">
        <v>23.526953000000002</v>
      </c>
      <c r="H35" s="16">
        <v>3.7398000000000001E-2</v>
      </c>
      <c r="I35" s="16">
        <v>-1.08</v>
      </c>
      <c r="J35" s="16">
        <v>0.05</v>
      </c>
      <c r="K35" s="17">
        <v>0.74072831956700869</v>
      </c>
      <c r="L35" s="17">
        <v>1.3335571091666325E-5</v>
      </c>
      <c r="M35" s="8"/>
    </row>
    <row r="36" spans="1:13" s="1" customFormat="1" ht="18">
      <c r="A36" s="15" t="s">
        <v>40</v>
      </c>
      <c r="B36" s="8"/>
      <c r="C36" s="14"/>
      <c r="D36" s="14"/>
      <c r="E36" s="14"/>
      <c r="F36" s="15" t="s">
        <v>37</v>
      </c>
      <c r="G36" s="16"/>
      <c r="H36" s="16"/>
      <c r="I36" s="16">
        <v>-1.1000000000000001</v>
      </c>
      <c r="J36" s="16">
        <v>0.06</v>
      </c>
      <c r="K36" s="17"/>
      <c r="L36" s="17"/>
      <c r="M36" s="8"/>
    </row>
    <row r="37" spans="1:13" s="1" customFormat="1" ht="18">
      <c r="A37" s="8"/>
      <c r="B37" s="8"/>
      <c r="C37" s="14"/>
      <c r="D37" s="14"/>
      <c r="E37" s="14"/>
      <c r="F37" s="15" t="s">
        <v>38</v>
      </c>
      <c r="G37" s="16">
        <v>72.463768115942031</v>
      </c>
      <c r="H37" s="14"/>
      <c r="I37" s="16">
        <v>-4.2628696031854698</v>
      </c>
      <c r="J37" s="16">
        <v>0.5</v>
      </c>
      <c r="K37" s="17"/>
      <c r="L37" s="17"/>
      <c r="M37" s="8"/>
    </row>
    <row r="38" spans="1:13" s="1" customFormat="1" ht="18">
      <c r="A38" s="18" t="s">
        <v>33</v>
      </c>
      <c r="B38" s="18" t="s">
        <v>34</v>
      </c>
      <c r="C38" s="19">
        <v>3.8</v>
      </c>
      <c r="D38" s="19">
        <v>7</v>
      </c>
      <c r="E38" s="19">
        <v>7</v>
      </c>
      <c r="F38" s="20" t="s">
        <v>37</v>
      </c>
      <c r="G38" s="21">
        <v>18.33841</v>
      </c>
      <c r="H38" s="21">
        <v>1.2984000000000001E-2</v>
      </c>
      <c r="I38" s="21">
        <v>1.64</v>
      </c>
      <c r="J38" s="21">
        <f t="shared" ref="J38" si="1">0.05*I38</f>
        <v>8.2000000000000003E-2</v>
      </c>
      <c r="K38" s="22">
        <v>0.77286849502105648</v>
      </c>
      <c r="L38" s="22">
        <v>9.1614910845970995E-6</v>
      </c>
      <c r="M38" s="8"/>
    </row>
    <row r="39" spans="1:13" ht="20">
      <c r="A39" s="23" t="s">
        <v>44</v>
      </c>
      <c r="B39" s="3"/>
      <c r="C39" s="4"/>
      <c r="D39" s="4"/>
      <c r="E39" s="4"/>
      <c r="F39" s="3"/>
      <c r="G39" s="4"/>
      <c r="H39" s="4"/>
      <c r="I39" s="4"/>
      <c r="J39" s="4"/>
      <c r="K39" s="4"/>
      <c r="L39" s="4"/>
      <c r="M39" s="3"/>
    </row>
    <row r="41" spans="1:13" ht="15">
      <c r="A41" s="24" t="s">
        <v>47</v>
      </c>
    </row>
    <row r="42" spans="1:13">
      <c r="A42" s="25" t="s">
        <v>45</v>
      </c>
    </row>
  </sheetData>
  <phoneticPr fontId="5" type="noConversion"/>
  <pageMargins left="0.7" right="0.7" top="0.75" bottom="0.75" header="0.3" footer="0.3"/>
  <pageSetup paperSize="9" scale="75" orientation="landscape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Wollongong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Dosseto</dc:creator>
  <cp:lastModifiedBy>Marie-Aude Hulshoff</cp:lastModifiedBy>
  <dcterms:created xsi:type="dcterms:W3CDTF">2013-01-11T02:57:55Z</dcterms:created>
  <dcterms:modified xsi:type="dcterms:W3CDTF">2015-02-12T07:52:45Z</dcterms:modified>
</cp:coreProperties>
</file>