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33380" yWindow="2720" windowWidth="2462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<sst xmlns="http://schemas.openxmlformats.org/spreadsheetml/2006/main" count="55" uniqueCount="45">
  <si>
    <t>MnO</t>
  </si>
  <si>
    <t>MgO</t>
  </si>
  <si>
    <t>CaO</t>
  </si>
  <si>
    <t>Total</t>
  </si>
  <si>
    <t>purp</t>
  </si>
  <si>
    <t>dk blue</t>
  </si>
  <si>
    <t>med blue</t>
  </si>
  <si>
    <t>light blue</t>
  </si>
  <si>
    <t>green</t>
  </si>
  <si>
    <t>yellow</t>
  </si>
  <si>
    <t>orange</t>
  </si>
  <si>
    <t>dk orange</t>
  </si>
  <si>
    <t>red</t>
  </si>
  <si>
    <t>ID</t>
  </si>
  <si>
    <r>
      <t xml:space="preserve">© 2015 </t>
    </r>
    <r>
      <rPr>
        <sz val="10.5"/>
        <color theme="1"/>
        <rFont val="Arial"/>
      </rPr>
      <t>European</t>
    </r>
    <r>
      <rPr>
        <sz val="10"/>
        <color theme="1"/>
        <rFont val="Arial"/>
      </rPr>
      <t xml:space="preserve"> Association of Geochemistry</t>
    </r>
  </si>
  <si>
    <t>rim</t>
  </si>
  <si>
    <t>core</t>
  </si>
  <si>
    <t>x (μm)</t>
  </si>
  <si>
    <t>y (μm)</t>
  </si>
  <si>
    <t>z (μm)</t>
  </si>
  <si>
    <r>
      <t>SiO</t>
    </r>
    <r>
      <rPr>
        <vertAlign val="subscript"/>
        <sz val="10"/>
        <rFont val="Arial"/>
        <charset val="204"/>
      </rPr>
      <t>2</t>
    </r>
  </si>
  <si>
    <r>
      <t>TiO</t>
    </r>
    <r>
      <rPr>
        <vertAlign val="subscript"/>
        <sz val="10"/>
        <rFont val="Arial"/>
        <charset val="204"/>
      </rPr>
      <t>2</t>
    </r>
  </si>
  <si>
    <r>
      <t>Al</t>
    </r>
    <r>
      <rPr>
        <vertAlign val="subscript"/>
        <sz val="10"/>
        <rFont val="Arial"/>
        <charset val="204"/>
      </rPr>
      <t>2</t>
    </r>
    <r>
      <rPr>
        <sz val="10"/>
        <rFont val="Arial"/>
        <charset val="204"/>
      </rPr>
      <t>O</t>
    </r>
    <r>
      <rPr>
        <vertAlign val="subscript"/>
        <sz val="10"/>
        <rFont val="Arial"/>
        <charset val="204"/>
      </rPr>
      <t>3</t>
    </r>
  </si>
  <si>
    <r>
      <t>Cr</t>
    </r>
    <r>
      <rPr>
        <vertAlign val="subscript"/>
        <sz val="10"/>
        <rFont val="Arial"/>
        <charset val="204"/>
      </rPr>
      <t>2</t>
    </r>
    <r>
      <rPr>
        <sz val="10"/>
        <rFont val="Arial"/>
        <charset val="204"/>
      </rPr>
      <t>O</t>
    </r>
    <r>
      <rPr>
        <vertAlign val="subscript"/>
        <sz val="10"/>
        <rFont val="Arial"/>
        <charset val="204"/>
      </rPr>
      <t>3</t>
    </r>
  </si>
  <si>
    <t>FeOT</t>
  </si>
  <si>
    <r>
      <t>Na</t>
    </r>
    <r>
      <rPr>
        <vertAlign val="subscript"/>
        <sz val="10"/>
        <rFont val="Arial"/>
        <charset val="204"/>
      </rPr>
      <t>2</t>
    </r>
    <r>
      <rPr>
        <sz val="10"/>
        <rFont val="Arial"/>
        <charset val="204"/>
      </rPr>
      <t>O</t>
    </r>
  </si>
  <si>
    <t>BC98-7</t>
  </si>
  <si>
    <t>BC98-5</t>
  </si>
  <si>
    <t>BCX</t>
  </si>
  <si>
    <t>BCX_03-cpx</t>
  </si>
  <si>
    <t>BCX_05-cpx</t>
  </si>
  <si>
    <t>BCX_08-cpx</t>
  </si>
  <si>
    <t>BC987_05-cpxR</t>
  </si>
  <si>
    <t>BC987_06-cpxC</t>
  </si>
  <si>
    <t>BC987_09-cpxR</t>
  </si>
  <si>
    <t>BC987_10-cpxC</t>
  </si>
  <si>
    <t>BC985_05-cpxR</t>
  </si>
  <si>
    <t>BC985_06-cpxC</t>
  </si>
  <si>
    <t>BC985_11-cpxR</t>
  </si>
  <si>
    <t>BC985_12-cpxC</t>
  </si>
  <si>
    <t>BC985_15-cpxR</t>
  </si>
  <si>
    <t>BC985_16-cpxC</t>
  </si>
  <si>
    <t>rim next to gt</t>
  </si>
  <si>
    <t>Table SI-3 Clinopyroxene major element compositions (weight percent) in Sierran garnet pyroxenites.</t>
  </si>
  <si>
    <r>
      <t>Chin</t>
    </r>
    <r>
      <rPr>
        <b/>
        <i/>
        <sz val="12"/>
        <rFont val="Arial"/>
      </rPr>
      <t xml:space="preserve"> et al</t>
    </r>
    <r>
      <rPr>
        <b/>
        <sz val="12"/>
        <rFont val="Arial"/>
      </rPr>
      <t xml:space="preserve">. (2015) </t>
    </r>
    <r>
      <rPr>
        <b/>
        <i/>
        <sz val="12"/>
        <rFont val="Arial"/>
      </rPr>
      <t>Geochem. Persp. Let.</t>
    </r>
    <r>
      <rPr>
        <b/>
        <sz val="12"/>
        <rFont val="Arial"/>
      </rPr>
      <t xml:space="preserve"> 1, 20-32 | doi: 10.7185/geochemlet.1503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</si>
</sst>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2"/>
      <color theme="1"/>
      <name val="Arial"/>
      <family val="2"/>
    </font>
    <font>
      <sz val="10"/>
      <name val="Arial"/>
      <charset val="204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0"/>
      <color theme="1"/>
      <name val="Arial"/>
    </font>
    <font>
      <sz val="10.5"/>
      <color theme="1"/>
      <name val="Arial"/>
    </font>
    <font>
      <b/>
      <sz val="12"/>
      <name val="Arial"/>
    </font>
    <font>
      <vertAlign val="subscript"/>
      <sz val="10"/>
      <name val="Arial"/>
      <charset val="204"/>
    </font>
    <font>
      <b/>
      <i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4" fillId="0" borderId="0" xfId="0" applyFont="1"/>
    <xf numFmtId="0" fontId="6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164" fontId="6" fillId="0" borderId="0" xfId="0" applyNumberFormat="1" applyFont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188470</xdr:colOff>
      <xdr:row>0</xdr:row>
      <xdr:rowOff>44451</xdr:rowOff>
    </xdr:from>
    <xdr:to>
      <xdr:col>2</xdr:col>
      <xdr:colOff>722883</xdr:colOff>
      <xdr:row>6</xdr:row>
      <xdr:rowOff>25400</xdr:rowOff>
    </xdr:to>
    <xdr:pic>
      <xdr:nvPicPr>
        <xdr:cNvPr id="2" name="Image 1" descr="GeoPerspLetters_logo_25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470" y="44451"/>
          <a:ext cx="2172713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578644</xdr:colOff>
      <xdr:row>0</xdr:row>
      <xdr:rowOff>82550</xdr:rowOff>
    </xdr:from>
    <xdr:to>
      <xdr:col>14</xdr:col>
      <xdr:colOff>5557</xdr:colOff>
      <xdr:row>5</xdr:row>
      <xdr:rowOff>69850</xdr:rowOff>
    </xdr:to>
    <xdr:sp macro="" textlink="">
      <xdr:nvSpPr>
        <xdr:cNvPr id="3" name="ZoneTexte 2"/>
        <xdr:cNvSpPr txBox="1">
          <a:spLocks noChangeArrowheads="1"/>
        </xdr:cNvSpPr>
      </xdr:nvSpPr>
      <xdr:spPr bwMode="auto">
        <a:xfrm>
          <a:off x="4579144" y="82550"/>
          <a:ext cx="6767513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/>
        <a:p>
          <a:pPr algn="r" eaLnBrk="1"/>
          <a:r>
            <a:rPr lang="fr-FR" sz="1400" b="1">
              <a:latin typeface="Avenir Book" charset="0"/>
              <a:cs typeface="Avenir Book" charset="0"/>
            </a:rPr>
            <a:t>Chin </a:t>
          </a:r>
          <a:r>
            <a:rPr lang="fr-FR" sz="1400" b="1" i="1">
              <a:latin typeface="Avenir Book" charset="0"/>
              <a:cs typeface="Avenir Book" charset="0"/>
            </a:rPr>
            <a:t>et al</a:t>
          </a:r>
          <a:r>
            <a:rPr lang="fr-FR" sz="1400" i="1">
              <a:latin typeface="Avenir Book" charset="0"/>
              <a:cs typeface="Avenir Book" charset="0"/>
            </a:rPr>
            <a:t>.</a:t>
          </a:r>
        </a:p>
        <a:p>
          <a:pPr algn="r" eaLnBrk="1"/>
          <a:r>
            <a:rPr lang="fr-FR" sz="1400">
              <a:latin typeface="Avenir Book" charset="0"/>
              <a:cs typeface="Avenir Book" charset="0"/>
            </a:rPr>
            <a:t>Growth of upper plate lithosphere controls tempo of arc magmatism: Constraints from Al-diffusion kinetics and coupled Lu-Hf and Sm-Nd chronology</a:t>
          </a:r>
        </a:p>
        <a:p>
          <a:pPr algn="r" eaLnBrk="1"/>
          <a:endParaRPr lang="en-US" sz="1400">
            <a:latin typeface="Avenir Book" charset="0"/>
            <a:cs typeface="Avenir Book" charset="0"/>
          </a:endParaRPr>
        </a:p>
        <a:p>
          <a:pPr algn="r" eaLnBrk="1"/>
          <a:endParaRPr lang="fr-FR" sz="1400">
            <a:latin typeface="Avenir Book" charset="0"/>
            <a:cs typeface="Avenir Book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76"/>
  <sheetViews>
    <sheetView tabSelected="1" workbookViewId="0">
      <selection activeCell="E34" sqref="E34"/>
    </sheetView>
  </sheetViews>
  <sheetFormatPr baseColWidth="10" defaultColWidth="9" defaultRowHeight="12" x14ac:dyDescent="0"/>
  <cols>
    <col min="1" max="1" width="9" style="1"/>
    <col min="2" max="4" width="9.42578125" style="1" bestFit="1" customWidth="1"/>
    <col min="5" max="14" width="11.5703125" style="1" bestFit="1" customWidth="1"/>
    <col min="15" max="16384" width="9" style="1"/>
  </cols>
  <sheetData>
    <row r="8" spans="1:14" ht="15">
      <c r="A8" s="5" t="s">
        <v>43</v>
      </c>
    </row>
    <row r="10" spans="1:14" s="8" customFormat="1">
      <c r="B10" s="10" t="s">
        <v>28</v>
      </c>
      <c r="C10" s="10"/>
      <c r="D10" s="10"/>
      <c r="E10" s="10" t="s">
        <v>26</v>
      </c>
      <c r="F10" s="10"/>
      <c r="G10" s="10"/>
      <c r="H10" s="10"/>
      <c r="I10" s="10" t="s">
        <v>27</v>
      </c>
      <c r="J10" s="10"/>
      <c r="K10" s="10"/>
      <c r="L10" s="10"/>
      <c r="M10" s="10"/>
      <c r="N10" s="10"/>
    </row>
    <row r="11" spans="1:14" s="7" customFormat="1">
      <c r="A11" s="6" t="s">
        <v>13</v>
      </c>
      <c r="B11" s="7" t="s">
        <v>29</v>
      </c>
      <c r="C11" s="7" t="s">
        <v>30</v>
      </c>
      <c r="D11" s="7" t="s">
        <v>31</v>
      </c>
      <c r="E11" s="7" t="s">
        <v>32</v>
      </c>
      <c r="F11" s="7" t="s">
        <v>33</v>
      </c>
      <c r="G11" s="7" t="s">
        <v>34</v>
      </c>
      <c r="H11" s="7" t="s">
        <v>35</v>
      </c>
      <c r="I11" s="7" t="s">
        <v>36</v>
      </c>
      <c r="J11" s="7" t="s">
        <v>37</v>
      </c>
      <c r="K11" s="7" t="s">
        <v>38</v>
      </c>
      <c r="L11" s="7" t="s">
        <v>39</v>
      </c>
      <c r="M11" s="7" t="s">
        <v>40</v>
      </c>
      <c r="N11" s="7" t="s">
        <v>41</v>
      </c>
    </row>
    <row r="12" spans="1:14" s="7" customFormat="1">
      <c r="A12" s="6"/>
      <c r="B12" s="7" t="s">
        <v>42</v>
      </c>
      <c r="C12" s="7" t="s">
        <v>42</v>
      </c>
      <c r="D12" s="7" t="s">
        <v>42</v>
      </c>
      <c r="E12" s="7" t="s">
        <v>15</v>
      </c>
      <c r="F12" s="7" t="s">
        <v>16</v>
      </c>
      <c r="G12" s="7" t="s">
        <v>15</v>
      </c>
      <c r="H12" s="7" t="s">
        <v>16</v>
      </c>
      <c r="I12" s="7" t="s">
        <v>15</v>
      </c>
      <c r="J12" s="7" t="s">
        <v>16</v>
      </c>
      <c r="K12" s="7" t="s">
        <v>15</v>
      </c>
      <c r="L12" s="7" t="s">
        <v>16</v>
      </c>
      <c r="M12" s="7" t="s">
        <v>15</v>
      </c>
      <c r="N12" s="7" t="s">
        <v>16</v>
      </c>
    </row>
    <row r="13" spans="1:14" s="8" customFormat="1">
      <c r="A13" s="8" t="s">
        <v>17</v>
      </c>
      <c r="B13" s="8">
        <v>-6</v>
      </c>
      <c r="C13" s="8">
        <v>-5075</v>
      </c>
      <c r="D13" s="8">
        <v>-4444</v>
      </c>
      <c r="E13" s="8">
        <v>12686</v>
      </c>
      <c r="F13" s="8">
        <v>12656</v>
      </c>
      <c r="G13" s="8">
        <v>769</v>
      </c>
      <c r="H13" s="8">
        <v>849</v>
      </c>
      <c r="I13" s="8">
        <v>4675</v>
      </c>
      <c r="J13" s="8">
        <v>5089</v>
      </c>
      <c r="K13" s="8">
        <v>-470</v>
      </c>
      <c r="L13" s="8">
        <v>-299</v>
      </c>
      <c r="M13" s="8">
        <v>7454</v>
      </c>
      <c r="N13" s="8">
        <v>8124</v>
      </c>
    </row>
    <row r="14" spans="1:14" s="8" customFormat="1">
      <c r="A14" s="8" t="s">
        <v>18</v>
      </c>
      <c r="B14" s="8">
        <v>-15851</v>
      </c>
      <c r="C14" s="8">
        <v>-6058</v>
      </c>
      <c r="D14" s="8">
        <v>-13636</v>
      </c>
      <c r="E14" s="8">
        <v>14152</v>
      </c>
      <c r="F14" s="8">
        <v>14420</v>
      </c>
      <c r="G14" s="8">
        <v>8874</v>
      </c>
      <c r="H14" s="8">
        <v>9171</v>
      </c>
      <c r="I14" s="8">
        <v>23847</v>
      </c>
      <c r="J14" s="8">
        <v>24479</v>
      </c>
      <c r="K14" s="8">
        <v>26791</v>
      </c>
      <c r="L14" s="8">
        <v>27289</v>
      </c>
      <c r="M14" s="8">
        <v>28170</v>
      </c>
      <c r="N14" s="8">
        <v>28080</v>
      </c>
    </row>
    <row r="15" spans="1:14" s="8" customFormat="1">
      <c r="A15" s="8" t="s">
        <v>19</v>
      </c>
      <c r="B15" s="8">
        <v>7</v>
      </c>
      <c r="C15" s="8">
        <v>-39</v>
      </c>
      <c r="D15" s="8">
        <v>-12</v>
      </c>
      <c r="E15" s="8">
        <v>151</v>
      </c>
      <c r="F15" s="8">
        <v>151</v>
      </c>
      <c r="G15" s="8">
        <v>140</v>
      </c>
      <c r="H15" s="8">
        <v>140</v>
      </c>
      <c r="I15" s="8">
        <v>105</v>
      </c>
      <c r="J15" s="8">
        <v>105</v>
      </c>
      <c r="K15" s="8">
        <v>93</v>
      </c>
      <c r="L15" s="8">
        <v>90</v>
      </c>
      <c r="M15" s="8">
        <v>93</v>
      </c>
      <c r="N15" s="8">
        <v>93</v>
      </c>
    </row>
    <row r="16" spans="1:14" s="8" customFormat="1"/>
    <row r="17" spans="1:14" s="8" customFormat="1">
      <c r="A17" s="8" t="s">
        <v>20</v>
      </c>
      <c r="B17" s="9">
        <v>54.847999999999999</v>
      </c>
      <c r="C17" s="9">
        <v>54.8</v>
      </c>
      <c r="D17" s="9">
        <v>54.524999999999999</v>
      </c>
      <c r="E17" s="9">
        <v>53.792000000000002</v>
      </c>
      <c r="F17" s="9">
        <v>53.619</v>
      </c>
      <c r="G17" s="9">
        <v>54.447000000000003</v>
      </c>
      <c r="H17" s="9">
        <v>53.86</v>
      </c>
      <c r="I17" s="9">
        <v>54.35</v>
      </c>
      <c r="J17" s="9">
        <v>53.591000000000001</v>
      </c>
      <c r="K17" s="9">
        <v>54.308</v>
      </c>
      <c r="L17" s="9">
        <v>53.408000000000001</v>
      </c>
      <c r="M17" s="9">
        <v>54.057000000000002</v>
      </c>
      <c r="N17" s="9">
        <v>52.981999999999999</v>
      </c>
    </row>
    <row r="18" spans="1:14" s="8" customFormat="1">
      <c r="A18" s="8" t="s">
        <v>21</v>
      </c>
      <c r="B18" s="9">
        <v>0.184</v>
      </c>
      <c r="C18" s="9">
        <v>0.186</v>
      </c>
      <c r="D18" s="9">
        <v>0.20499999999999999</v>
      </c>
      <c r="E18" s="9">
        <v>0.14599999999999999</v>
      </c>
      <c r="F18" s="9">
        <v>0.24199999999999999</v>
      </c>
      <c r="G18" s="9">
        <v>8.7999999999999995E-2</v>
      </c>
      <c r="H18" s="9">
        <v>0.13500000000000001</v>
      </c>
      <c r="I18" s="9">
        <v>4.9000000000000002E-2</v>
      </c>
      <c r="J18" s="9">
        <v>0.151</v>
      </c>
      <c r="K18" s="9">
        <v>0.05</v>
      </c>
      <c r="L18" s="9">
        <v>0.13100000000000001</v>
      </c>
      <c r="M18" s="9">
        <v>3.6999999999999998E-2</v>
      </c>
      <c r="N18" s="9">
        <v>0.13200000000000001</v>
      </c>
    </row>
    <row r="19" spans="1:14" s="8" customFormat="1">
      <c r="A19" s="8" t="s">
        <v>22</v>
      </c>
      <c r="B19" s="9">
        <v>9.3379999999999992</v>
      </c>
      <c r="C19" s="9">
        <v>9.4209999999999994</v>
      </c>
      <c r="D19" s="9">
        <v>9.2420000000000009</v>
      </c>
      <c r="E19" s="9">
        <v>3.9060000000000001</v>
      </c>
      <c r="F19" s="9">
        <v>4.4909999999999997</v>
      </c>
      <c r="G19" s="9">
        <v>3.5579999999999998</v>
      </c>
      <c r="H19" s="9">
        <v>4.0289999999999999</v>
      </c>
      <c r="I19" s="9">
        <v>1.9690000000000001</v>
      </c>
      <c r="J19" s="9">
        <v>4.1920000000000002</v>
      </c>
      <c r="K19" s="9">
        <v>2.3220000000000001</v>
      </c>
      <c r="L19" s="9">
        <v>4.4189999999999996</v>
      </c>
      <c r="M19" s="9">
        <v>1.657</v>
      </c>
      <c r="N19" s="9">
        <v>4.7009999999999996</v>
      </c>
    </row>
    <row r="20" spans="1:14" s="8" customFormat="1">
      <c r="A20" s="8" t="s">
        <v>23</v>
      </c>
      <c r="B20" s="9">
        <v>4.2000000000000003E-2</v>
      </c>
      <c r="C20" s="9">
        <v>4.0000000000000001E-3</v>
      </c>
      <c r="D20" s="9">
        <v>0</v>
      </c>
      <c r="E20" s="9">
        <v>0.437</v>
      </c>
      <c r="F20" s="9">
        <v>0.435</v>
      </c>
      <c r="G20" s="9">
        <v>0.45100000000000001</v>
      </c>
      <c r="H20" s="9">
        <v>0.44</v>
      </c>
      <c r="I20" s="9">
        <v>0.25900000000000001</v>
      </c>
      <c r="J20" s="9">
        <v>0.221</v>
      </c>
      <c r="K20" s="9">
        <v>0.26700000000000002</v>
      </c>
      <c r="L20" s="9">
        <v>0.28599999999999998</v>
      </c>
      <c r="M20" s="9">
        <v>0.255</v>
      </c>
      <c r="N20" s="9">
        <v>0.36</v>
      </c>
    </row>
    <row r="21" spans="1:14" s="8" customFormat="1">
      <c r="A21" s="8" t="s">
        <v>24</v>
      </c>
      <c r="B21" s="9">
        <v>4.144056</v>
      </c>
      <c r="C21" s="9">
        <v>4.1705220000000001</v>
      </c>
      <c r="D21" s="9">
        <v>4.1886419999999998</v>
      </c>
      <c r="E21" s="9">
        <v>3.7339359999999999</v>
      </c>
      <c r="F21" s="9">
        <v>4.0409579999999998</v>
      </c>
      <c r="G21" s="9">
        <v>3.4982030000000002</v>
      </c>
      <c r="H21" s="9">
        <v>3.654471</v>
      </c>
      <c r="I21" s="9">
        <v>3.6016720000000002</v>
      </c>
      <c r="J21" s="9">
        <v>4.1834569999999998</v>
      </c>
      <c r="K21" s="9">
        <v>3.5866119999999997</v>
      </c>
      <c r="L21" s="9">
        <v>4.220377</v>
      </c>
      <c r="M21" s="9">
        <v>3.4782690000000001</v>
      </c>
      <c r="N21" s="9">
        <v>4.3716710000000001</v>
      </c>
    </row>
    <row r="22" spans="1:14" s="8" customFormat="1">
      <c r="A22" s="8" t="s">
        <v>0</v>
      </c>
      <c r="B22" s="8">
        <v>2E-3</v>
      </c>
      <c r="C22" s="8">
        <v>2.9000000000000001E-2</v>
      </c>
      <c r="D22" s="8">
        <v>3.6999999999999998E-2</v>
      </c>
      <c r="E22" s="8">
        <v>8.4000000000000005E-2</v>
      </c>
      <c r="F22" s="8">
        <v>5.6000000000000001E-2</v>
      </c>
      <c r="G22" s="8">
        <v>3.3000000000000002E-2</v>
      </c>
      <c r="H22" s="8">
        <v>3.6999999999999998E-2</v>
      </c>
      <c r="I22" s="8">
        <v>7.5999999999999998E-2</v>
      </c>
      <c r="J22" s="8">
        <v>9.8000000000000004E-2</v>
      </c>
      <c r="K22" s="8">
        <v>3.6999999999999998E-2</v>
      </c>
      <c r="L22" s="8">
        <v>5.0999999999999997E-2</v>
      </c>
      <c r="M22" s="8">
        <v>4.1000000000000002E-2</v>
      </c>
      <c r="N22" s="8">
        <v>5.7000000000000002E-2</v>
      </c>
    </row>
    <row r="23" spans="1:14" s="8" customFormat="1">
      <c r="A23" s="8" t="s">
        <v>1</v>
      </c>
      <c r="B23" s="9">
        <v>10.571</v>
      </c>
      <c r="C23" s="9">
        <v>10.571999999999999</v>
      </c>
      <c r="D23" s="9">
        <v>10.601000000000001</v>
      </c>
      <c r="E23" s="9">
        <v>14.994999999999999</v>
      </c>
      <c r="F23" s="9">
        <v>14.497999999999999</v>
      </c>
      <c r="G23" s="9">
        <v>15.162000000000001</v>
      </c>
      <c r="H23" s="9">
        <v>14.956</v>
      </c>
      <c r="I23" s="9">
        <v>16.172000000000001</v>
      </c>
      <c r="J23" s="9">
        <v>14.765000000000001</v>
      </c>
      <c r="K23" s="9">
        <v>16.032</v>
      </c>
      <c r="L23" s="9">
        <v>14.726000000000001</v>
      </c>
      <c r="M23" s="9">
        <v>16.369</v>
      </c>
      <c r="N23" s="9">
        <v>14.411</v>
      </c>
    </row>
    <row r="24" spans="1:14" s="8" customFormat="1">
      <c r="A24" s="8" t="s">
        <v>2</v>
      </c>
      <c r="B24" s="9">
        <v>17.04</v>
      </c>
      <c r="C24" s="9">
        <v>16.762</v>
      </c>
      <c r="D24" s="9">
        <v>16.97</v>
      </c>
      <c r="E24" s="9">
        <v>21.806000000000001</v>
      </c>
      <c r="F24" s="9">
        <v>21.384</v>
      </c>
      <c r="G24" s="9">
        <v>21.832999999999998</v>
      </c>
      <c r="H24" s="9">
        <v>21.61</v>
      </c>
      <c r="I24" s="9">
        <v>23.216000000000001</v>
      </c>
      <c r="J24" s="9">
        <v>21.971</v>
      </c>
      <c r="K24" s="9">
        <v>22.951000000000001</v>
      </c>
      <c r="L24" s="9">
        <v>22.123999999999999</v>
      </c>
      <c r="M24" s="9">
        <v>23.248999999999999</v>
      </c>
      <c r="N24" s="9">
        <v>22.081</v>
      </c>
    </row>
    <row r="25" spans="1:14" s="8" customFormat="1">
      <c r="A25" s="8" t="s">
        <v>25</v>
      </c>
      <c r="B25" s="9">
        <v>4.6130000000000004</v>
      </c>
      <c r="C25" s="9">
        <v>4.6980000000000004</v>
      </c>
      <c r="D25" s="9">
        <v>4.5289999999999999</v>
      </c>
      <c r="E25" s="9">
        <v>1.6080000000000001</v>
      </c>
      <c r="F25" s="9">
        <v>1.6719999999999999</v>
      </c>
      <c r="G25" s="9">
        <v>1.6459999999999999</v>
      </c>
      <c r="H25" s="9">
        <v>1.714</v>
      </c>
      <c r="I25" s="9">
        <v>0.89600000000000002</v>
      </c>
      <c r="J25" s="9">
        <v>1.226</v>
      </c>
      <c r="K25" s="9">
        <v>1.0309999999999999</v>
      </c>
      <c r="L25" s="9">
        <v>1.359</v>
      </c>
      <c r="M25" s="9">
        <v>0.78800000000000003</v>
      </c>
      <c r="N25" s="9">
        <v>1.361</v>
      </c>
    </row>
    <row r="26" spans="1:14" s="8" customFormat="1">
      <c r="A26" s="8" t="s">
        <v>3</v>
      </c>
      <c r="B26" s="9">
        <f>SUM(B17:B25)</f>
        <v>100.78205599999998</v>
      </c>
      <c r="C26" s="9">
        <f t="shared" ref="C26:D26" si="0">SUM(C17:C25)</f>
        <v>100.64252200000001</v>
      </c>
      <c r="D26" s="9">
        <f t="shared" si="0"/>
        <v>100.297642</v>
      </c>
      <c r="E26" s="9">
        <f>SUM(E17:E25)</f>
        <v>100.507936</v>
      </c>
      <c r="F26" s="9">
        <f>SUM(F17:F25)</f>
        <v>100.43795799999999</v>
      </c>
      <c r="G26" s="9">
        <f>SUM(G17:G25)</f>
        <v>100.71620300000001</v>
      </c>
      <c r="H26" s="9">
        <f>SUM(H17:H25)</f>
        <v>100.43547099999999</v>
      </c>
      <c r="I26" s="9">
        <f t="shared" ref="I26:N26" si="1">SUM(I17:I25)</f>
        <v>100.58867200000002</v>
      </c>
      <c r="J26" s="9">
        <f t="shared" si="1"/>
        <v>100.39845700000001</v>
      </c>
      <c r="K26" s="9">
        <f t="shared" si="1"/>
        <v>100.58461200000002</v>
      </c>
      <c r="L26" s="9">
        <f t="shared" si="1"/>
        <v>100.72437699999999</v>
      </c>
      <c r="M26" s="9">
        <f t="shared" si="1"/>
        <v>99.931269</v>
      </c>
      <c r="N26" s="9">
        <f t="shared" si="1"/>
        <v>100.456671</v>
      </c>
    </row>
    <row r="28" spans="1:14" s="2" customFormat="1" ht="15">
      <c r="A28" s="11" t="s">
        <v>44</v>
      </c>
    </row>
    <row r="29" spans="1:14" ht="13">
      <c r="A29" s="4" t="s">
        <v>14</v>
      </c>
    </row>
    <row r="68" spans="5:6">
      <c r="E68" s="1" t="s">
        <v>4</v>
      </c>
      <c r="F68" s="3">
        <v>0.1</v>
      </c>
    </row>
    <row r="69" spans="5:6">
      <c r="E69" s="1" t="s">
        <v>5</v>
      </c>
      <c r="F69" s="3">
        <v>0.5</v>
      </c>
    </row>
    <row r="70" spans="5:6">
      <c r="E70" s="1" t="s">
        <v>6</v>
      </c>
      <c r="F70" s="3">
        <v>1</v>
      </c>
    </row>
    <row r="71" spans="5:6">
      <c r="E71" s="1" t="s">
        <v>7</v>
      </c>
      <c r="F71" s="3">
        <v>2</v>
      </c>
    </row>
    <row r="72" spans="5:6">
      <c r="E72" s="1" t="s">
        <v>8</v>
      </c>
      <c r="F72" s="3">
        <v>3</v>
      </c>
    </row>
    <row r="73" spans="5:6">
      <c r="E73" s="1" t="s">
        <v>9</v>
      </c>
      <c r="F73" s="3">
        <v>4</v>
      </c>
    </row>
    <row r="74" spans="5:6">
      <c r="E74" s="1" t="s">
        <v>10</v>
      </c>
      <c r="F74" s="3">
        <v>5</v>
      </c>
    </row>
    <row r="75" spans="5:6">
      <c r="E75" s="1" t="s">
        <v>11</v>
      </c>
      <c r="F75" s="3">
        <v>6</v>
      </c>
    </row>
    <row r="76" spans="5:6">
      <c r="E76" s="1" t="s">
        <v>12</v>
      </c>
      <c r="F76" s="3">
        <v>8</v>
      </c>
    </row>
  </sheetData>
  <mergeCells count="3">
    <mergeCell ref="B10:D10"/>
    <mergeCell ref="E10:H10"/>
    <mergeCell ref="I10:N10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Rice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Chin</dc:creator>
  <cp:lastModifiedBy>Marie-Aude Hulshoff</cp:lastModifiedBy>
  <dcterms:created xsi:type="dcterms:W3CDTF">2015-03-07T17:16:36Z</dcterms:created>
  <dcterms:modified xsi:type="dcterms:W3CDTF">2015-03-23T15:02:38Z</dcterms:modified>
</cp:coreProperties>
</file>