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_Aude\Dropbox\GPL Submissions\GPL Subm v4\GPL1736 Giunta\Ppts and tables\"/>
    </mc:Choice>
  </mc:AlternateContent>
  <bookViews>
    <workbookView xWindow="0" yWindow="0" windowWidth="20486" windowHeight="8599" tabRatio="500" xr2:uid="{00000000-000D-0000-FFFF-FFFF00000000}"/>
  </bookViews>
  <sheets>
    <sheet name="Table 1" sheetId="1" r:id="rId1"/>
  </sheets>
  <calcPr calcId="171027" concurrentCalc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2" i="1"/>
  <c r="H11" i="1"/>
</calcChain>
</file>

<file path=xl/sharedStrings.xml><?xml version="1.0" encoding="utf-8"?>
<sst xmlns="http://schemas.openxmlformats.org/spreadsheetml/2006/main" count="24" uniqueCount="24">
  <si>
    <t>Sample</t>
  </si>
  <si>
    <t>Depth (m)</t>
  </si>
  <si>
    <t>T (°C)</t>
  </si>
  <si>
    <t>TDS (g/L)</t>
  </si>
  <si>
    <t>[Cl-] mmol/L</t>
  </si>
  <si>
    <t>[Br-] mmol/L</t>
  </si>
  <si>
    <t xml:space="preserve">Cl/Br </t>
  </si>
  <si>
    <t>Upper Mt. Simon</t>
  </si>
  <si>
    <t>VWS 9</t>
  </si>
  <si>
    <t>VWS 8</t>
  </si>
  <si>
    <t>Lower Mt. Simon</t>
  </si>
  <si>
    <t>VWS 7</t>
  </si>
  <si>
    <t>VWS 6</t>
  </si>
  <si>
    <t>VWS 5</t>
  </si>
  <si>
    <t>VWS 4</t>
  </si>
  <si>
    <t>VWS 3</t>
  </si>
  <si>
    <t>VWS 2</t>
  </si>
  <si>
    <t>δD–SMOW (±4.0) ‰</t>
  </si>
  <si>
    <r>
      <t xml:space="preserve">Table 1 </t>
    </r>
    <r>
      <rPr>
        <sz val="12"/>
        <rFont val="Arial"/>
        <family val="2"/>
      </rPr>
      <t>Porewaters sampled at nine discrete depths within the MSS from a single, multi-level observation well. All data except the δ</t>
    </r>
    <r>
      <rPr>
        <vertAlign val="superscript"/>
        <sz val="12"/>
        <rFont val="Arial"/>
        <family val="2"/>
      </rPr>
      <t>37</t>
    </r>
    <r>
      <rPr>
        <sz val="12"/>
        <rFont val="Arial"/>
        <family val="2"/>
      </rPr>
      <t>Cl and δ</t>
    </r>
    <r>
      <rPr>
        <vertAlign val="superscript"/>
        <sz val="12"/>
        <rFont val="Arial"/>
        <family val="2"/>
      </rPr>
      <t>81</t>
    </r>
    <r>
      <rPr>
        <sz val="12"/>
        <rFont val="Arial"/>
        <family val="2"/>
      </rPr>
      <t>Br were measured at the ISGS (Panno</t>
    </r>
    <r>
      <rPr>
        <i/>
        <sz val="12"/>
        <rFont val="Arial"/>
        <family val="2"/>
      </rPr>
      <t xml:space="preserve"> et al.</t>
    </r>
    <r>
      <rPr>
        <sz val="12"/>
        <rFont val="Arial"/>
        <family val="2"/>
      </rPr>
      <t>, 2013; Labotka</t>
    </r>
    <r>
      <rPr>
        <i/>
        <sz val="12"/>
        <rFont val="Arial"/>
        <family val="2"/>
      </rPr>
      <t xml:space="preserve"> et al.</t>
    </r>
    <r>
      <rPr>
        <sz val="12"/>
        <rFont val="Arial"/>
        <family val="2"/>
      </rPr>
      <t>, 2015). δ</t>
    </r>
    <r>
      <rPr>
        <vertAlign val="superscript"/>
        <sz val="12"/>
        <rFont val="Arial"/>
        <family val="2"/>
      </rPr>
      <t>37</t>
    </r>
    <r>
      <rPr>
        <sz val="12"/>
        <rFont val="Arial"/>
        <family val="2"/>
      </rPr>
      <t>Cl and δ</t>
    </r>
    <r>
      <rPr>
        <vertAlign val="superscript"/>
        <sz val="12"/>
        <rFont val="Arial"/>
        <family val="2"/>
      </rPr>
      <t>81</t>
    </r>
    <r>
      <rPr>
        <sz val="12"/>
        <rFont val="Arial"/>
        <family val="2"/>
      </rPr>
      <t>Br were measured at IPGP. Errors are reported in 2σ.</t>
    </r>
  </si>
  <si>
    <r>
      <t>δ</t>
    </r>
    <r>
      <rPr>
        <vertAlign val="superscript"/>
        <sz val="10"/>
        <rFont val="Arial"/>
        <family val="2"/>
      </rPr>
      <t>18</t>
    </r>
    <r>
      <rPr>
        <sz val="10"/>
        <rFont val="Arial"/>
        <family val="2"/>
      </rPr>
      <t>O–SMOW (±0.6) ‰</t>
    </r>
  </si>
  <si>
    <r>
      <t>δ</t>
    </r>
    <r>
      <rPr>
        <vertAlign val="superscript"/>
        <sz val="10"/>
        <rFont val="Arial"/>
        <family val="2"/>
      </rPr>
      <t>37</t>
    </r>
    <r>
      <rPr>
        <sz val="10"/>
        <rFont val="Arial"/>
        <family val="2"/>
      </rPr>
      <t>Cl–SMOC (±0.10) ‰</t>
    </r>
  </si>
  <si>
    <r>
      <t>δ</t>
    </r>
    <r>
      <rPr>
        <vertAlign val="superscript"/>
        <sz val="10"/>
        <rFont val="Arial"/>
        <family val="2"/>
      </rPr>
      <t>81</t>
    </r>
    <r>
      <rPr>
        <sz val="10"/>
        <rFont val="Arial"/>
        <family val="2"/>
      </rPr>
      <t>Br–SMOB (±0.24) ‰</t>
    </r>
  </si>
  <si>
    <r>
      <t xml:space="preserve">Giunta </t>
    </r>
    <r>
      <rPr>
        <i/>
        <sz val="10"/>
        <color theme="1"/>
        <rFont val="Calibri"/>
        <family val="2"/>
        <scheme val="minor"/>
      </rPr>
      <t>et al</t>
    </r>
    <r>
      <rPr>
        <sz val="10"/>
        <color theme="1"/>
        <rFont val="Calibri"/>
        <family val="2"/>
        <scheme val="minor"/>
      </rPr>
      <t xml:space="preserve">. (2017)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4, 53-58 | doi: 10.7185/geochemlet.1736
</t>
    </r>
  </si>
  <si>
    <t>© 2017 European Association of Geochemistry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</si>
</sst>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232914</xdr:colOff>
      <xdr:row>0</xdr:row>
      <xdr:rowOff>77637</xdr:rowOff>
    </xdr:from>
    <xdr:to>
      <xdr:col>3</xdr:col>
      <xdr:colOff>79340</xdr:colOff>
      <xdr:row>4</xdr:row>
      <xdr:rowOff>115842</xdr:rowOff>
    </xdr:to>
    <xdr:pic>
      <xdr:nvPicPr>
        <xdr:cNvPr id="2" name="Image 1" descr="GeoPerspLetters_logo_250.png">
          <a:extLst>
            <a:ext uri="{FF2B5EF4-FFF2-40B4-BE49-F238E27FC236}">
              <a16:creationId xmlns:a16="http://schemas.microsoft.com/office/drawing/2014/main" id="{D31BA4ED-050F-49C9-A2AC-DD45321A1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914" y="77637"/>
          <a:ext cx="2046162" cy="831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552090</xdr:colOff>
      <xdr:row>0</xdr:row>
      <xdr:rowOff>163901</xdr:rowOff>
    </xdr:from>
    <xdr:to>
      <xdr:col>12</xdr:col>
      <xdr:colOff>58857</xdr:colOff>
      <xdr:row>4</xdr:row>
      <xdr:rowOff>64009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111DF456-FC0E-4F2A-9B6F-D2A3DBFBF185}"/>
            </a:ext>
          </a:extLst>
        </xdr:cNvPr>
        <xdr:cNvSpPr txBox="1">
          <a:spLocks noChangeArrowheads="1"/>
        </xdr:cNvSpPr>
      </xdr:nvSpPr>
      <xdr:spPr bwMode="auto">
        <a:xfrm>
          <a:off x="3873260" y="163901"/>
          <a:ext cx="4967288" cy="693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GB"/>
          </a:defPPr>
          <a:lvl1pPr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1pPr>
          <a:lvl2pPr marL="4318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2pPr>
          <a:lvl3pPr marL="6477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3pPr>
          <a:lvl4pPr marL="8636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4pPr>
          <a:lvl5pPr marL="1079500" indent="-215900" algn="l" defTabSz="457200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anose="02020603050405020304" pitchFamily="18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r" eaLnBrk="1">
            <a:spcAft>
              <a:spcPct val="0"/>
            </a:spcAft>
            <a:buSzPct val="45000"/>
            <a:buFont typeface="Wingdings" panose="05000000000000000000" pitchFamily="2" charset="2"/>
            <a:buNone/>
          </a:pP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Giunta </a:t>
          </a:r>
          <a:r>
            <a:rPr lang="fr-FR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fr-FR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fr-FR" altLang="en-US" sz="1400" b="1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The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gravitas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of gravitational isotope fractionation revealed in an isolated aquifer</a:t>
          </a:r>
          <a:endParaRPr lang="en-GB" altLang="en-US" sz="14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L23"/>
  <sheetViews>
    <sheetView tabSelected="1" topLeftCell="A8" zoomScaleNormal="100" workbookViewId="0">
      <selection activeCell="F26" sqref="F26"/>
    </sheetView>
  </sheetViews>
  <sheetFormatPr defaultColWidth="9.125" defaultRowHeight="15.65" x14ac:dyDescent="0.25"/>
  <cols>
    <col min="1" max="1" width="11.625" style="1"/>
    <col min="2" max="2" width="8.375" style="1" customWidth="1"/>
    <col min="3" max="3" width="11.875" style="2" customWidth="1"/>
    <col min="4" max="4" width="8.625" style="2" customWidth="1"/>
    <col min="5" max="5" width="7.625" style="2"/>
    <col min="6" max="7" width="9.75" style="2" customWidth="1"/>
    <col min="8" max="8" width="8.125" style="2"/>
    <col min="9" max="12" width="12.875" style="2" customWidth="1"/>
    <col min="13" max="1025" width="11.625" style="1"/>
    <col min="1026" max="16384" width="9.125" style="1"/>
  </cols>
  <sheetData>
    <row r="7" spans="1:12" ht="50.95" customHeight="1" x14ac:dyDescent="0.25">
      <c r="A7" s="23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4.9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s="3" customFormat="1" ht="34.5" customHeight="1" thickBot="1" x14ac:dyDescent="0.25">
      <c r="A9" s="21"/>
      <c r="B9" s="18" t="s">
        <v>0</v>
      </c>
      <c r="C9" s="19" t="s">
        <v>1</v>
      </c>
      <c r="D9" s="19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19</v>
      </c>
      <c r="J9" s="20" t="s">
        <v>17</v>
      </c>
      <c r="K9" s="20" t="s">
        <v>20</v>
      </c>
      <c r="L9" s="20" t="s">
        <v>21</v>
      </c>
    </row>
    <row r="10" spans="1:12" s="7" customFormat="1" ht="13.75" customHeight="1" x14ac:dyDescent="0.2">
      <c r="A10" s="4" t="s">
        <v>7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s="7" customFormat="1" ht="13.75" customHeight="1" x14ac:dyDescent="0.2">
      <c r="B11" s="8" t="s">
        <v>8</v>
      </c>
      <c r="C11" s="9">
        <v>-1714</v>
      </c>
      <c r="D11" s="9">
        <v>46</v>
      </c>
      <c r="E11" s="9">
        <v>150.80000000000001</v>
      </c>
      <c r="F11" s="9">
        <v>2504</v>
      </c>
      <c r="G11" s="9">
        <v>6.2</v>
      </c>
      <c r="H11" s="10">
        <f>F11/G11</f>
        <v>403.87096774193549</v>
      </c>
      <c r="I11" s="9">
        <v>-4.9000000000000004</v>
      </c>
      <c r="J11" s="9">
        <v>-32</v>
      </c>
      <c r="K11" s="11">
        <v>-0.89600000000000002</v>
      </c>
      <c r="L11" s="9">
        <v>-0.45</v>
      </c>
    </row>
    <row r="12" spans="1:12" s="7" customFormat="1" ht="13.75" customHeight="1" x14ac:dyDescent="0.2">
      <c r="B12" s="8" t="s">
        <v>9</v>
      </c>
      <c r="C12" s="9">
        <v>-1770</v>
      </c>
      <c r="D12" s="9">
        <v>48</v>
      </c>
      <c r="E12" s="9">
        <v>172.9</v>
      </c>
      <c r="F12" s="9">
        <v>2732</v>
      </c>
      <c r="G12" s="9">
        <v>6.9</v>
      </c>
      <c r="H12" s="10">
        <f>F12/G12</f>
        <v>395.94202898550725</v>
      </c>
      <c r="I12" s="9">
        <v>-5</v>
      </c>
      <c r="J12" s="9">
        <v>-34</v>
      </c>
      <c r="K12" s="11">
        <v>-0.502</v>
      </c>
      <c r="L12" s="9">
        <v>0.11</v>
      </c>
    </row>
    <row r="13" spans="1:12" s="7" customFormat="1" ht="13.75" customHeight="1" x14ac:dyDescent="0.2">
      <c r="A13" s="22" t="s">
        <v>10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s="7" customFormat="1" ht="13.75" customHeight="1" x14ac:dyDescent="0.2">
      <c r="B14" s="8" t="s">
        <v>11</v>
      </c>
      <c r="C14" s="9">
        <v>-1944</v>
      </c>
      <c r="D14" s="9">
        <v>50</v>
      </c>
      <c r="E14" s="9">
        <v>203.8</v>
      </c>
      <c r="F14" s="9">
        <v>3371</v>
      </c>
      <c r="G14" s="9">
        <v>8.6</v>
      </c>
      <c r="H14" s="10">
        <f t="shared" ref="H14:H19" si="0">F14/G14</f>
        <v>391.97674418604652</v>
      </c>
      <c r="I14" s="9">
        <v>-3.8</v>
      </c>
      <c r="J14" s="9">
        <v>-25</v>
      </c>
      <c r="K14" s="11">
        <v>-0.49</v>
      </c>
      <c r="L14" s="9">
        <v>0.02</v>
      </c>
    </row>
    <row r="15" spans="1:12" s="7" customFormat="1" ht="13.75" customHeight="1" x14ac:dyDescent="0.2">
      <c r="B15" s="8" t="s">
        <v>12</v>
      </c>
      <c r="C15" s="9">
        <v>-2010</v>
      </c>
      <c r="D15" s="9">
        <v>51</v>
      </c>
      <c r="E15" s="9">
        <v>205.3</v>
      </c>
      <c r="F15" s="9">
        <v>3397</v>
      </c>
      <c r="G15" s="9">
        <v>8.6999999999999993</v>
      </c>
      <c r="H15" s="10">
        <f t="shared" si="0"/>
        <v>390.45977011494256</v>
      </c>
      <c r="I15" s="9">
        <v>-3.6</v>
      </c>
      <c r="J15" s="9">
        <v>-25</v>
      </c>
      <c r="K15" s="11">
        <v>-0.26900000000000002</v>
      </c>
      <c r="L15" s="9">
        <v>0.28999999999999998</v>
      </c>
    </row>
    <row r="16" spans="1:12" s="7" customFormat="1" ht="13.75" customHeight="1" x14ac:dyDescent="0.2">
      <c r="B16" s="8" t="s">
        <v>13</v>
      </c>
      <c r="C16" s="9">
        <v>-2036</v>
      </c>
      <c r="D16" s="9">
        <v>48</v>
      </c>
      <c r="E16" s="9">
        <v>203</v>
      </c>
      <c r="F16" s="9">
        <v>3341</v>
      </c>
      <c r="G16" s="9">
        <v>8.4</v>
      </c>
      <c r="H16" s="10">
        <f t="shared" si="0"/>
        <v>397.73809523809524</v>
      </c>
      <c r="I16" s="9">
        <v>-2.9</v>
      </c>
      <c r="J16" s="9">
        <v>-23</v>
      </c>
      <c r="K16" s="11">
        <v>-0.21099999999999999</v>
      </c>
      <c r="L16" s="9">
        <v>0.32</v>
      </c>
    </row>
    <row r="17" spans="1:12" s="7" customFormat="1" ht="13.75" customHeight="1" x14ac:dyDescent="0.2">
      <c r="B17" s="8" t="s">
        <v>14</v>
      </c>
      <c r="C17" s="9">
        <v>-2072</v>
      </c>
      <c r="D17" s="9">
        <v>48</v>
      </c>
      <c r="E17" s="9">
        <v>205.5</v>
      </c>
      <c r="F17" s="9">
        <v>3414</v>
      </c>
      <c r="G17" s="9">
        <v>8.6999999999999993</v>
      </c>
      <c r="H17" s="10">
        <f t="shared" si="0"/>
        <v>392.41379310344831</v>
      </c>
      <c r="I17" s="9">
        <v>-2.8</v>
      </c>
      <c r="J17" s="9">
        <v>-22</v>
      </c>
      <c r="K17" s="11">
        <v>-2.8000000000000001E-2</v>
      </c>
      <c r="L17" s="9">
        <v>0.86</v>
      </c>
    </row>
    <row r="18" spans="1:12" s="7" customFormat="1" ht="13.75" customHeight="1" x14ac:dyDescent="0.2">
      <c r="B18" s="8" t="s">
        <v>15</v>
      </c>
      <c r="C18" s="9">
        <v>-2105</v>
      </c>
      <c r="D18" s="9">
        <v>50</v>
      </c>
      <c r="E18" s="9">
        <v>207.3</v>
      </c>
      <c r="F18" s="9">
        <v>3384</v>
      </c>
      <c r="G18" s="9">
        <v>9.3000000000000007</v>
      </c>
      <c r="H18" s="10">
        <f t="shared" si="0"/>
        <v>363.87096774193543</v>
      </c>
      <c r="I18" s="9">
        <v>-2.9</v>
      </c>
      <c r="J18" s="9">
        <v>-23</v>
      </c>
      <c r="K18" s="11">
        <v>0.17499999999999999</v>
      </c>
      <c r="L18" s="9">
        <v>0.91</v>
      </c>
    </row>
    <row r="19" spans="1:12" s="7" customFormat="1" ht="13.75" customHeight="1" x14ac:dyDescent="0.2">
      <c r="A19" s="12"/>
      <c r="B19" s="13" t="s">
        <v>16</v>
      </c>
      <c r="C19" s="14">
        <v>-2116</v>
      </c>
      <c r="D19" s="14">
        <v>50</v>
      </c>
      <c r="E19" s="14">
        <v>208.5</v>
      </c>
      <c r="F19" s="14">
        <v>3362</v>
      </c>
      <c r="G19" s="14">
        <v>9</v>
      </c>
      <c r="H19" s="15">
        <f t="shared" si="0"/>
        <v>373.55555555555554</v>
      </c>
      <c r="I19" s="14">
        <v>-3</v>
      </c>
      <c r="J19" s="14">
        <v>-24</v>
      </c>
      <c r="K19" s="16">
        <v>0.182</v>
      </c>
      <c r="L19" s="14">
        <v>1.17</v>
      </c>
    </row>
    <row r="22" spans="1:12" x14ac:dyDescent="0.25">
      <c r="A22" s="24" t="s">
        <v>22</v>
      </c>
    </row>
    <row r="23" spans="1:12" x14ac:dyDescent="0.25">
      <c r="A23" s="24" t="s">
        <v>23</v>
      </c>
    </row>
  </sheetData>
  <mergeCells count="2">
    <mergeCell ref="A13:L13"/>
    <mergeCell ref="A7:L7"/>
  </mergeCell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Marie-Aude</cp:lastModifiedBy>
  <cp:revision>1</cp:revision>
  <dcterms:created xsi:type="dcterms:W3CDTF">2017-08-06T12:59:15Z</dcterms:created>
  <dcterms:modified xsi:type="dcterms:W3CDTF">2017-09-20T14:59:56Z</dcterms:modified>
  <dc:language>en-US</dc:language>
</cp:coreProperties>
</file>