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20"/>
  <workbookPr/>
  <mc:AlternateContent xmlns:mc="http://schemas.openxmlformats.org/markup-compatibility/2006">
    <mc:Choice Requires="x15">
      <x15ac:absPath xmlns:x15ac="http://schemas.microsoft.com/office/spreadsheetml/2010/11/ac" url="/Users/berto1/Library/CloudStorage/Dropbox/GPL Submissions/GPL Subm v34/GPL2514 Viehmann/SI/"/>
    </mc:Choice>
  </mc:AlternateContent>
  <xr:revisionPtr revIDLastSave="0" documentId="13_ncr:1_{0C70CE35-1B69-C147-B65A-2E8F8ED2474E}" xr6:coauthVersionLast="47" xr6:coauthVersionMax="47" xr10:uidLastSave="{00000000-0000-0000-0000-000000000000}"/>
  <bookViews>
    <workbookView xWindow="-38280" yWindow="1180" windowWidth="26760" windowHeight="21100" xr2:uid="{00000000-000D-0000-FFFF-FFFF00000000}"/>
  </bookViews>
  <sheets>
    <sheet name="Table S-1a" sheetId="1" r:id="rId1"/>
    <sheet name="Table S-1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C32" i="2" l="1"/>
  <c r="FB32" i="2"/>
  <c r="FA32" i="2"/>
  <c r="EZ32" i="2"/>
  <c r="EY32" i="2"/>
  <c r="EX32" i="2"/>
  <c r="EW32" i="2"/>
  <c r="EV32" i="2"/>
  <c r="EU32" i="2"/>
  <c r="ET32" i="2"/>
  <c r="ES32" i="2"/>
  <c r="ER32" i="2"/>
  <c r="EQ32" i="2"/>
  <c r="EP32" i="2"/>
  <c r="EO32" i="2"/>
  <c r="EN32" i="2"/>
  <c r="EM32" i="2"/>
  <c r="EL32" i="2"/>
  <c r="EK32" i="2"/>
  <c r="EJ32" i="2"/>
  <c r="EI32" i="2"/>
  <c r="EH32" i="2"/>
  <c r="EG32" i="2"/>
  <c r="EF32" i="2"/>
  <c r="EE32" i="2"/>
  <c r="ED32" i="2"/>
  <c r="EC32" i="2"/>
  <c r="EB32" i="2"/>
  <c r="EA32" i="2"/>
  <c r="DZ32" i="2"/>
  <c r="DY32" i="2"/>
  <c r="DX32" i="2"/>
  <c r="DW32" i="2"/>
  <c r="DV32" i="2"/>
  <c r="DU32" i="2"/>
  <c r="DT32" i="2"/>
  <c r="DS32" i="2"/>
  <c r="DR32" i="2"/>
  <c r="DQ32" i="2"/>
  <c r="DP32" i="2"/>
  <c r="DO32" i="2"/>
  <c r="DN32" i="2"/>
  <c r="DM32" i="2"/>
  <c r="DL32" i="2"/>
  <c r="DK32" i="2"/>
  <c r="DJ32" i="2"/>
  <c r="DI32" i="2"/>
  <c r="DH32" i="2"/>
  <c r="DG32" i="2"/>
  <c r="DF32" i="2"/>
  <c r="DE32" i="2"/>
  <c r="DD32" i="2"/>
  <c r="DC32" i="2"/>
  <c r="DB32" i="2"/>
  <c r="DA32" i="2"/>
  <c r="CZ32" i="2"/>
  <c r="CY32" i="2"/>
  <c r="CX32" i="2"/>
  <c r="CW32" i="2"/>
  <c r="CV32" i="2"/>
  <c r="CU32" i="2"/>
  <c r="CT32" i="2"/>
  <c r="CS32" i="2"/>
  <c r="CR32" i="2"/>
  <c r="CQ32" i="2"/>
  <c r="CP32" i="2"/>
  <c r="CO32" i="2"/>
  <c r="CN32" i="2"/>
  <c r="CM32" i="2"/>
  <c r="CL32" i="2"/>
  <c r="CK32" i="2"/>
  <c r="CJ32" i="2"/>
  <c r="CI32" i="2"/>
  <c r="CH32" i="2"/>
  <c r="CG32" i="2"/>
  <c r="CF32" i="2"/>
  <c r="CE32" i="2"/>
  <c r="CD32" i="2"/>
  <c r="CC32" i="2"/>
  <c r="CB32" i="2"/>
  <c r="CA32" i="2"/>
  <c r="BZ32" i="2"/>
  <c r="BY32" i="2"/>
  <c r="BX32" i="2"/>
  <c r="BW32" i="2"/>
  <c r="BV32" i="2"/>
  <c r="BU32" i="2"/>
  <c r="BT32" i="2"/>
  <c r="BS32" i="2"/>
  <c r="BR32" i="2"/>
  <c r="BQ32" i="2"/>
  <c r="BP32" i="2"/>
  <c r="BO32" i="2"/>
  <c r="BN32" i="2"/>
  <c r="BM32" i="2"/>
  <c r="BL32" i="2"/>
  <c r="BK32" i="2"/>
  <c r="BJ32" i="2"/>
  <c r="BI32" i="2"/>
  <c r="BH32" i="2"/>
  <c r="BG32" i="2"/>
  <c r="BF32" i="2"/>
  <c r="BE32" i="2"/>
  <c r="BD32" i="2"/>
  <c r="BC32" i="2"/>
  <c r="BB32" i="2"/>
  <c r="BA32" i="2"/>
  <c r="AZ32" i="2"/>
  <c r="AY32" i="2"/>
  <c r="AX32" i="2"/>
  <c r="AW32" i="2"/>
  <c r="AV32" i="2"/>
  <c r="AU32" i="2"/>
  <c r="AT32" i="2"/>
  <c r="AS32" i="2"/>
  <c r="AR32" i="2"/>
  <c r="AQ32" i="2"/>
  <c r="AP32" i="2"/>
  <c r="AO32" i="2"/>
  <c r="AN32" i="2"/>
  <c r="AM32" i="2"/>
  <c r="AL32" i="2"/>
  <c r="AK32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E32" i="2"/>
  <c r="D32" i="2"/>
  <c r="C32" i="2"/>
  <c r="B32" i="2"/>
  <c r="E32" i="1" l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AU32" i="1"/>
  <c r="AV32" i="1"/>
  <c r="AW32" i="1"/>
  <c r="AX32" i="1"/>
  <c r="AY32" i="1"/>
  <c r="AZ32" i="1"/>
  <c r="BA32" i="1"/>
  <c r="BB32" i="1"/>
  <c r="BC32" i="1"/>
  <c r="BD32" i="1"/>
  <c r="BE32" i="1"/>
  <c r="BF32" i="1"/>
  <c r="BG32" i="1"/>
  <c r="BH32" i="1"/>
  <c r="BI32" i="1"/>
  <c r="BJ32" i="1"/>
  <c r="BK32" i="1"/>
  <c r="BL32" i="1"/>
  <c r="BM32" i="1"/>
  <c r="BN32" i="1"/>
  <c r="BO32" i="1"/>
  <c r="BP32" i="1"/>
  <c r="BQ32" i="1"/>
  <c r="BR32" i="1"/>
  <c r="BS32" i="1"/>
  <c r="BT32" i="1"/>
  <c r="BU32" i="1"/>
</calcChain>
</file>

<file path=xl/sharedStrings.xml><?xml version="1.0" encoding="utf-8"?>
<sst xmlns="http://schemas.openxmlformats.org/spreadsheetml/2006/main" count="372" uniqueCount="309">
  <si>
    <t>Location</t>
  </si>
  <si>
    <t>age</t>
  </si>
  <si>
    <t xml:space="preserve">Sample </t>
  </si>
  <si>
    <t>3.45 Ga</t>
  </si>
  <si>
    <t>Ba</t>
  </si>
  <si>
    <t>La</t>
  </si>
  <si>
    <t>Ce</t>
  </si>
  <si>
    <t>Pr</t>
  </si>
  <si>
    <t>Nd</t>
  </si>
  <si>
    <t>Sm</t>
  </si>
  <si>
    <t>Eu</t>
  </si>
  <si>
    <t>Gd</t>
  </si>
  <si>
    <t>Tb</t>
  </si>
  <si>
    <t>&lt;5 ppt</t>
  </si>
  <si>
    <t>Dy</t>
  </si>
  <si>
    <t>Ho</t>
  </si>
  <si>
    <t>Er</t>
  </si>
  <si>
    <t>Tm</t>
  </si>
  <si>
    <t>Yb</t>
  </si>
  <si>
    <t>Lu</t>
  </si>
  <si>
    <t>LOQ</t>
  </si>
  <si>
    <t>ppm</t>
  </si>
  <si>
    <t>PIF 3-1</t>
  </si>
  <si>
    <t>PIF 3-2</t>
  </si>
  <si>
    <t>PIF 4a-1</t>
  </si>
  <si>
    <t>PIF 4a-3</t>
  </si>
  <si>
    <t>PIF 4e-1</t>
  </si>
  <si>
    <t>PIF 4e-2</t>
  </si>
  <si>
    <t>PIF 5-1</t>
  </si>
  <si>
    <t>PIF 5-2</t>
  </si>
  <si>
    <t>PIF 5-3</t>
  </si>
  <si>
    <t>PIF 5-4</t>
  </si>
  <si>
    <t>PIF 1-1</t>
  </si>
  <si>
    <t>PIF 1-2</t>
  </si>
  <si>
    <t>PIF 3-3</t>
  </si>
  <si>
    <t>PIF 4a-2</t>
  </si>
  <si>
    <t>3.7 Ga</t>
  </si>
  <si>
    <t>IFG</t>
  </si>
  <si>
    <t>Panorama IF, Pilbara Craton, Australia</t>
  </si>
  <si>
    <t>Dresser Fm, Pilbara Craton, Australia</t>
  </si>
  <si>
    <t>3.48 Ga</t>
  </si>
  <si>
    <t>DF1e-a</t>
  </si>
  <si>
    <t>DF1e-b</t>
  </si>
  <si>
    <t>DF2-chip6a</t>
  </si>
  <si>
    <t>DF2-4a</t>
  </si>
  <si>
    <t>DF2-6a</t>
  </si>
  <si>
    <t>DF2-7a</t>
  </si>
  <si>
    <t>DF2-8b</t>
  </si>
  <si>
    <t>DF2-chip2</t>
  </si>
  <si>
    <t>DF2-chip7b</t>
  </si>
  <si>
    <t>DF2-chip1a</t>
  </si>
  <si>
    <t>DF2-chip1b</t>
  </si>
  <si>
    <t>DF2-chip5</t>
  </si>
  <si>
    <t>DF2-chip7a</t>
  </si>
  <si>
    <t>DF2-chip8a</t>
  </si>
  <si>
    <t>DF2-3c</t>
  </si>
  <si>
    <t>DF2-5a</t>
  </si>
  <si>
    <t>DF2-6b</t>
  </si>
  <si>
    <t>DF2-chip3</t>
  </si>
  <si>
    <t>DF2-chip3-Rep.</t>
  </si>
  <si>
    <t>DF2-chip4</t>
  </si>
  <si>
    <t>DF2-chip6b</t>
  </si>
  <si>
    <t>DF2-2</t>
  </si>
  <si>
    <t>DF2-3a</t>
  </si>
  <si>
    <t>DF2-4b</t>
  </si>
  <si>
    <t>DF2-4c</t>
  </si>
  <si>
    <t>DF2-5b</t>
  </si>
  <si>
    <t>DF2-7b</t>
  </si>
  <si>
    <t>DF2-8a</t>
  </si>
  <si>
    <t>GL1a_1</t>
  </si>
  <si>
    <t>GL1a_2</t>
  </si>
  <si>
    <t>GL1a_4</t>
  </si>
  <si>
    <t>GL1a_5</t>
  </si>
  <si>
    <t>GL1b_1</t>
  </si>
  <si>
    <t>GL1b_2</t>
  </si>
  <si>
    <t>GL1b_3</t>
  </si>
  <si>
    <t>GL1c_1</t>
  </si>
  <si>
    <t>GL1c_2</t>
  </si>
  <si>
    <t>GL1c_3</t>
  </si>
  <si>
    <t>GL1c_4</t>
  </si>
  <si>
    <t>GL1c_5</t>
  </si>
  <si>
    <t>GL1c_6</t>
  </si>
  <si>
    <t>GL1c_7</t>
  </si>
  <si>
    <t>GL1c_9</t>
  </si>
  <si>
    <t>GL2a_1</t>
  </si>
  <si>
    <t>GL2a_2</t>
  </si>
  <si>
    <t>GL2a_4</t>
  </si>
  <si>
    <t>GL2a_5</t>
  </si>
  <si>
    <t>GL2b_1</t>
  </si>
  <si>
    <t>GL2b_2</t>
  </si>
  <si>
    <t>GL2b_3</t>
  </si>
  <si>
    <t>GL2c_1</t>
  </si>
  <si>
    <t>GL2c_2</t>
  </si>
  <si>
    <t>GL2c_3</t>
  </si>
  <si>
    <t>GL2c_4</t>
  </si>
  <si>
    <t>1.88 Ga</t>
  </si>
  <si>
    <t>Gairloch IF, Loch Maree Group, Scotland</t>
  </si>
  <si>
    <t>LOQ: Limit of quantification</t>
  </si>
  <si>
    <t>&lt;LOQ</t>
  </si>
  <si>
    <t>Ba interference</t>
  </si>
  <si>
    <t>Strelley Pool Fm, Pilbara Craton, Australia</t>
  </si>
  <si>
    <t>3.47 Ga</t>
  </si>
  <si>
    <t>SP_1</t>
  </si>
  <si>
    <t>SP_2a</t>
  </si>
  <si>
    <t>SP_2b</t>
  </si>
  <si>
    <t>SP_3</t>
  </si>
  <si>
    <t>SP_3#</t>
  </si>
  <si>
    <t>digestion</t>
  </si>
  <si>
    <t>1 M NHAc +1 M HAc</t>
  </si>
  <si>
    <t>Y</t>
  </si>
  <si>
    <t>1 M HAc</t>
  </si>
  <si>
    <t>6.1a-1</t>
  </si>
  <si>
    <t>6.1a-1#</t>
  </si>
  <si>
    <t>6.1a-2</t>
  </si>
  <si>
    <t>6.1a-3</t>
  </si>
  <si>
    <t>6.1a-4</t>
  </si>
  <si>
    <t>6.1b-1</t>
  </si>
  <si>
    <t>6.1b-1#</t>
  </si>
  <si>
    <t>6.1b-2</t>
  </si>
  <si>
    <t>6.1b-3</t>
  </si>
  <si>
    <t>6.1b-4</t>
  </si>
  <si>
    <t>2.95 Ga</t>
  </si>
  <si>
    <t>Pongola Supergroup, Kaapvaal Craton, South Africa</t>
  </si>
  <si>
    <t>HF-HNO3</t>
  </si>
  <si>
    <t>PG 6.1a-1Y</t>
  </si>
  <si>
    <t>PG 6.1a-2Y</t>
  </si>
  <si>
    <t>PG 6.1a-3Y</t>
  </si>
  <si>
    <t>PG 6.1a-4Y</t>
  </si>
  <si>
    <t>PG 6.1b-1Y</t>
  </si>
  <si>
    <t>PG 6.1b-2Y</t>
  </si>
  <si>
    <t>PG 6.1b-3Y</t>
  </si>
  <si>
    <t>PG 6.1b-4Y</t>
  </si>
  <si>
    <t>PG 6.1a-2S</t>
  </si>
  <si>
    <t>PG 6.1a-3S</t>
  </si>
  <si>
    <t>PG 6.1a-4S</t>
  </si>
  <si>
    <t>PG 6.1a-5S</t>
  </si>
  <si>
    <t>PG 6.1a-6S</t>
  </si>
  <si>
    <t>PG 6.1a-7S</t>
  </si>
  <si>
    <t>PG 6.1a-8S</t>
  </si>
  <si>
    <t>PG 6.1a-9S</t>
  </si>
  <si>
    <t>PG 6.1a-10S</t>
  </si>
  <si>
    <t>PG 6.1b-1S</t>
  </si>
  <si>
    <t>PG 6.1b-2S</t>
  </si>
  <si>
    <t>PG 6.1b-3S</t>
  </si>
  <si>
    <t>PG 6.1b-4S</t>
  </si>
  <si>
    <t>PG 6.1b-5S</t>
  </si>
  <si>
    <t>6.1a-3#-leach</t>
  </si>
  <si>
    <t>6.1a-4#-leach</t>
  </si>
  <si>
    <t>6.1b-3#-leach</t>
  </si>
  <si>
    <t>6.1b-4#-leach</t>
  </si>
  <si>
    <t>TS_1a</t>
  </si>
  <si>
    <t>TS_1b</t>
  </si>
  <si>
    <t>TS_1c-a</t>
  </si>
  <si>
    <t>TS_1c-b</t>
  </si>
  <si>
    <t>2.7 Ga</t>
  </si>
  <si>
    <t>Tumbiana Fm, Australia</t>
  </si>
  <si>
    <t>TS1a</t>
  </si>
  <si>
    <t>TS1b</t>
  </si>
  <si>
    <t>TS1c-a</t>
  </si>
  <si>
    <t>TS1c-a#</t>
  </si>
  <si>
    <t>TS1c-b</t>
  </si>
  <si>
    <t>TS4a</t>
  </si>
  <si>
    <t>TS4b</t>
  </si>
  <si>
    <t>TS5a</t>
  </si>
  <si>
    <t>TS5b</t>
  </si>
  <si>
    <t>TS5c</t>
  </si>
  <si>
    <t>TS5d</t>
  </si>
  <si>
    <t>TS5e</t>
  </si>
  <si>
    <t>TS5f</t>
  </si>
  <si>
    <t>TS6a</t>
  </si>
  <si>
    <t>TS6b</t>
  </si>
  <si>
    <t>TS7a</t>
  </si>
  <si>
    <t>TS7b</t>
  </si>
  <si>
    <t>Hutuo Group, China</t>
  </si>
  <si>
    <t>2.09 Ga</t>
  </si>
  <si>
    <t>HTG-1</t>
  </si>
  <si>
    <t>HTG-2</t>
  </si>
  <si>
    <t>HTG-3</t>
  </si>
  <si>
    <t>HTG-4</t>
  </si>
  <si>
    <t>HTG-5</t>
  </si>
  <si>
    <t>HTG 1.1</t>
  </si>
  <si>
    <t>HTG 1.2</t>
  </si>
  <si>
    <t>HTG 1.3</t>
  </si>
  <si>
    <t>HTG 1.4</t>
  </si>
  <si>
    <t>HTG 1.5</t>
  </si>
  <si>
    <t>ZF 1a_3</t>
  </si>
  <si>
    <t>ZF 1a_2</t>
  </si>
  <si>
    <t>ZF 1a_1</t>
  </si>
  <si>
    <t>KSS--6-1</t>
  </si>
  <si>
    <t>KSS--6-2</t>
  </si>
  <si>
    <t>KSS--6-3</t>
  </si>
  <si>
    <t>TZ-2-1</t>
  </si>
  <si>
    <t>TZ-2-2</t>
  </si>
  <si>
    <t>TZ-1-3</t>
  </si>
  <si>
    <t>TZ-1-2</t>
  </si>
  <si>
    <t>TZ-1-1</t>
  </si>
  <si>
    <t>TCH-1</t>
  </si>
  <si>
    <t>TCH-2</t>
  </si>
  <si>
    <t>TCH-3</t>
  </si>
  <si>
    <t>SZH-1C-1</t>
  </si>
  <si>
    <t>SZH-1C-2</t>
  </si>
  <si>
    <t>TLG-2-1</t>
  </si>
  <si>
    <t>TLG-2-2</t>
  </si>
  <si>
    <t>TLG-2-3</t>
  </si>
  <si>
    <t>TLG-3-1</t>
  </si>
  <si>
    <t>TLG-3-3</t>
  </si>
  <si>
    <t>TLG 1.1</t>
  </si>
  <si>
    <t>TLG 1.2</t>
  </si>
  <si>
    <t>TLG 1.3</t>
  </si>
  <si>
    <t>TLG 2 HR</t>
  </si>
  <si>
    <t>TLG 2.1</t>
  </si>
  <si>
    <t>TLG 2.2</t>
  </si>
  <si>
    <t>TLG 2.3</t>
  </si>
  <si>
    <t>TLG 2.4</t>
  </si>
  <si>
    <t>TLG 3 HR</t>
  </si>
  <si>
    <t>TLG 3.1</t>
  </si>
  <si>
    <t>TLG 3.2</t>
  </si>
  <si>
    <t>TLG 3.3</t>
  </si>
  <si>
    <t>TLG 3.4</t>
  </si>
  <si>
    <t>TLG 3.5</t>
  </si>
  <si>
    <t>TLG 3.6</t>
  </si>
  <si>
    <t>1.1 Ga</t>
  </si>
  <si>
    <t>1.4 Ga</t>
  </si>
  <si>
    <t>1.36 Ga</t>
  </si>
  <si>
    <t>1.23 Ga</t>
  </si>
  <si>
    <t>1.12 Ga</t>
  </si>
  <si>
    <t>1.22 Ga</t>
  </si>
  <si>
    <t>Shennongjia Group, China</t>
  </si>
  <si>
    <t>Tieling Fm., China</t>
  </si>
  <si>
    <t>Paranoá Group, Brazil</t>
  </si>
  <si>
    <t>1.0 Ga</t>
  </si>
  <si>
    <t>SG_10a</t>
  </si>
  <si>
    <t>SG_10c</t>
  </si>
  <si>
    <t>FF_20b</t>
  </si>
  <si>
    <t>FF_30b</t>
  </si>
  <si>
    <t>FF_40b</t>
  </si>
  <si>
    <t>FF_40c</t>
  </si>
  <si>
    <t>FF_40d</t>
  </si>
  <si>
    <t>FF_50b</t>
  </si>
  <si>
    <t>BR FF 20a</t>
  </si>
  <si>
    <t>BR FF 20b</t>
  </si>
  <si>
    <t>BR FF 20c</t>
  </si>
  <si>
    <t>BR FF 30a</t>
  </si>
  <si>
    <t>BR FF 30b</t>
  </si>
  <si>
    <t>BR FF 40b</t>
  </si>
  <si>
    <t>BR FF 40c</t>
  </si>
  <si>
    <t>BR FF 50a</t>
  </si>
  <si>
    <t>BR FF 50b</t>
  </si>
  <si>
    <t>BR FF 50c</t>
  </si>
  <si>
    <t>BR FF 50d</t>
  </si>
  <si>
    <t>BR FF 50e</t>
  </si>
  <si>
    <t>Jinshanzhai Fm, China</t>
  </si>
  <si>
    <t>0.95 Ga</t>
  </si>
  <si>
    <t>JSZ6.4-1</t>
  </si>
  <si>
    <t>JSZ6.4-2</t>
  </si>
  <si>
    <t>JSZ6.4-3</t>
  </si>
  <si>
    <t>JSZ6.4-4</t>
  </si>
  <si>
    <t>JSZ6.4-5</t>
  </si>
  <si>
    <t>JSZ 6.4-1</t>
  </si>
  <si>
    <t>JSZ 6.4-2</t>
  </si>
  <si>
    <t>JSZ 6.4-3</t>
  </si>
  <si>
    <t>JSZ 6.4-4</t>
  </si>
  <si>
    <t>JSZ 6.4-5</t>
  </si>
  <si>
    <t>JSZ 6.4-6</t>
  </si>
  <si>
    <t>JSZ 6.4-7</t>
  </si>
  <si>
    <t>JSZ 6.4-8</t>
  </si>
  <si>
    <t>JSZ 6.4-9</t>
  </si>
  <si>
    <t>JSZ 6.4-10</t>
  </si>
  <si>
    <t>JSZ 6.4 HR</t>
  </si>
  <si>
    <t>Dengying Fm, China</t>
  </si>
  <si>
    <t>0.55 Ga</t>
  </si>
  <si>
    <t>DG-17</t>
  </si>
  <si>
    <t>DG-18</t>
  </si>
  <si>
    <t>DG-19</t>
  </si>
  <si>
    <t>DG-20</t>
  </si>
  <si>
    <t>DG-20#</t>
  </si>
  <si>
    <t>(Banded) Iron Formations</t>
  </si>
  <si>
    <t>Stromatolites</t>
  </si>
  <si>
    <t>Ba/Eu</t>
  </si>
  <si>
    <t>Sampling locality</t>
  </si>
  <si>
    <t>Flowerdale Valley (cf. Flyod et al. 1989)</t>
  </si>
  <si>
    <t>North Pole Dome, Trendall Locality (cf. Viehmann et al., 2020)</t>
  </si>
  <si>
    <t>White Mflozi Inlier (cf. Siahi et al., 2017)</t>
  </si>
  <si>
    <t>Yangtze platform (Kuangshishan, Taizi, Yemahe &amp; Shicaohe Fms, cf. Zou et al., 2019)</t>
  </si>
  <si>
    <t>31°27′01.85″N 110°15′18.73″E</t>
  </si>
  <si>
    <t>31°36′53.66″N 110°25′33.45″E</t>
  </si>
  <si>
    <t>31°35′59.52″N 110°23′29.76″E</t>
  </si>
  <si>
    <t>31°26′16.54″N 110°22′26.05″E</t>
  </si>
  <si>
    <t>Sao Fransisco Craton, Fazenda Funil &amp; Sao Gabriel sections (cf. Viehmann et al., 2019)</t>
  </si>
  <si>
    <t>GPS (if available)</t>
  </si>
  <si>
    <t>North Pole Dome, Dresser Mine (cf. Johnson et al., 2022)</t>
  </si>
  <si>
    <t>S 21°9,45204' ; E 119° 26, 04557'</t>
  </si>
  <si>
    <t>North Pole Dome, Panorama Caldera (cf. Bolhar et al., 2004)</t>
  </si>
  <si>
    <t xml:space="preserve"> S21° 2,12294', E119° 22,77624'</t>
  </si>
  <si>
    <t xml:space="preserve"> S 21° 17'6626'' , E120° 27'499''</t>
  </si>
  <si>
    <t>Ex Meentheena (E' Marble Bar)</t>
  </si>
  <si>
    <t>Qingshicun Fm, Wutai Mountains</t>
  </si>
  <si>
    <t>N38° 44' 47.5" E113° 17' 53.4"</t>
  </si>
  <si>
    <t>North China Craton, Jixian section (cf. Tosti &amp; Riding, 2017)</t>
  </si>
  <si>
    <t>N40° 05' 35.6" E117° 23' 41.9"</t>
  </si>
  <si>
    <t>N33° 55' 00.2" E117° 17' 02.6"</t>
  </si>
  <si>
    <t>North China Craton, S' Xuzhou</t>
  </si>
  <si>
    <t>North China Craton, Xiaoyangba section (cf. Ding et al., 2019)</t>
  </si>
  <si>
    <t>N32° 29' 22.1" E107° 56' 23.8"</t>
  </si>
  <si>
    <t>© 2025 The Authors </t>
  </si>
  <si>
    <t>Published by the European Association of Geochemistry under Creative Commons License CC BY-NC-ND.</t>
  </si>
  <si>
    <r>
      <t xml:space="preserve">Viehmann </t>
    </r>
    <r>
      <rPr>
        <i/>
        <sz val="12"/>
        <color theme="1"/>
        <rFont val="Calibri"/>
        <family val="2"/>
        <scheme val="minor"/>
      </rPr>
      <t>et al</t>
    </r>
    <r>
      <rPr>
        <i/>
        <sz val="11"/>
        <color theme="1"/>
        <rFont val="Calibri"/>
        <family val="2"/>
        <scheme val="minor"/>
      </rPr>
      <t>.</t>
    </r>
    <r>
      <rPr>
        <sz val="11"/>
        <color theme="1"/>
        <rFont val="Calibri"/>
        <family val="2"/>
        <scheme val="minor"/>
      </rPr>
      <t xml:space="preserve"> (2025) Geochem. Persp. Let. 34, 57</t>
    </r>
    <r>
      <rPr>
        <sz val="12"/>
        <rFont val="Calibri"/>
        <family val="2"/>
        <scheme val="minor"/>
      </rPr>
      <t>–61</t>
    </r>
    <r>
      <rPr>
        <sz val="12"/>
        <color rgb="FFFFFF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| https://doi.org/10.7185/geochemlet.2514</t>
    </r>
  </si>
  <si>
    <r>
      <rPr>
        <b/>
        <sz val="11"/>
        <color theme="1"/>
        <rFont val="Calibri"/>
        <family val="2"/>
        <scheme val="minor"/>
      </rPr>
      <t>Table S-1a</t>
    </r>
    <r>
      <rPr>
        <sz val="11"/>
        <color theme="1"/>
        <rFont val="Calibri"/>
        <family val="2"/>
        <scheme val="minor"/>
      </rPr>
      <t xml:space="preserve">  REE and Ba data of IFs from this study.</t>
    </r>
  </si>
  <si>
    <r>
      <rPr>
        <b/>
        <sz val="11"/>
        <color theme="1"/>
        <rFont val="Calibri"/>
        <family val="2"/>
        <scheme val="minor"/>
      </rPr>
      <t>Table S-1b</t>
    </r>
    <r>
      <rPr>
        <sz val="11"/>
        <color theme="1"/>
        <rFont val="Calibri"/>
        <family val="2"/>
        <scheme val="minor"/>
      </rPr>
      <t xml:space="preserve">  REE and Ba data of stromatolites from this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</si>
</sst>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FFFF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2" fontId="0" fillId="0" borderId="1" xfId="0" applyNumberForma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0" borderId="0" xfId="0" applyFont="1"/>
    <xf numFmtId="0" fontId="4" fillId="0" borderId="1" xfId="0" applyFont="1" applyBorder="1"/>
    <xf numFmtId="166" fontId="0" fillId="0" borderId="1" xfId="0" applyNumberFormat="1" applyBorder="1" applyAlignment="1">
      <alignment horizontal="center"/>
    </xf>
    <xf numFmtId="0" fontId="5" fillId="0" borderId="0" xfId="0" applyFont="1"/>
    <xf numFmtId="0" fontId="1" fillId="0" borderId="1" xfId="0" applyFont="1" applyBorder="1"/>
    <xf numFmtId="0" fontId="2" fillId="0" borderId="0" xfId="0" applyFont="1" applyAlignment="1">
      <alignment horizontal="left"/>
    </xf>
    <xf numFmtId="1" fontId="1" fillId="0" borderId="0" xfId="0" applyNumberFormat="1" applyFont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923925</xdr:colOff>
      <xdr:row>0</xdr:row>
      <xdr:rowOff>12700</xdr:rowOff>
    </xdr:from>
    <xdr:to>
      <xdr:col>8</xdr:col>
      <xdr:colOff>912076</xdr:colOff>
      <xdr:row>6</xdr:row>
      <xdr:rowOff>188457</xdr:rowOff>
    </xdr:to>
    <xdr:sp macro="" textlink="">
      <xdr:nvSpPr>
        <xdr:cNvPr id="3" name="ZoneTexte 3">
          <a:extLst>
            <a:ext uri="{FF2B5EF4-FFF2-40B4-BE49-F238E27FC236}">
              <a16:creationId xmlns:a16="http://schemas.microsoft.com/office/drawing/2014/main" id="{3641B9CF-03D4-D047-8C7B-6A649065796F}"/>
            </a:ext>
          </a:extLst>
        </xdr:cNvPr>
        <xdr:cNvSpPr txBox="1">
          <a:spLocks noChangeArrowheads="1"/>
        </xdr:cNvSpPr>
      </xdr:nvSpPr>
      <xdr:spPr bwMode="auto">
        <a:xfrm>
          <a:off x="3565525" y="12700"/>
          <a:ext cx="5677751" cy="937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Viehmann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Europium traces the impact of high temperature hydrothermal systems on the early oceans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257175</xdr:colOff>
      <xdr:row>4</xdr:row>
      <xdr:rowOff>153101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E957AA8-DE41-FD47-9CE2-94A242B3A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00275" cy="9151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381000</xdr:colOff>
      <xdr:row>0</xdr:row>
      <xdr:rowOff>0</xdr:rowOff>
    </xdr:from>
    <xdr:to>
      <xdr:col>12</xdr:col>
      <xdr:colOff>851</xdr:colOff>
      <xdr:row>6</xdr:row>
      <xdr:rowOff>175757</xdr:rowOff>
    </xdr:to>
    <xdr:sp macro="" textlink="">
      <xdr:nvSpPr>
        <xdr:cNvPr id="3" name="ZoneTexte 3">
          <a:extLst>
            <a:ext uri="{FF2B5EF4-FFF2-40B4-BE49-F238E27FC236}">
              <a16:creationId xmlns:a16="http://schemas.microsoft.com/office/drawing/2014/main" id="{D34D1EA7-558A-6640-8352-FDBC0DD8F116}"/>
            </a:ext>
          </a:extLst>
        </xdr:cNvPr>
        <xdr:cNvSpPr txBox="1">
          <a:spLocks noChangeArrowheads="1"/>
        </xdr:cNvSpPr>
      </xdr:nvSpPr>
      <xdr:spPr bwMode="auto">
        <a:xfrm>
          <a:off x="3429000" y="0"/>
          <a:ext cx="5677751" cy="1318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Viehmann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Europium traces the impact of high temperature hydrothermal systems on the early oceans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269875</xdr:colOff>
      <xdr:row>4</xdr:row>
      <xdr:rowOff>153101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BFAC13C-AC97-9943-AFD3-A7E4077F5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00275" cy="9151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JZ37"/>
  <sheetViews>
    <sheetView tabSelected="1" workbookViewId="0">
      <selection activeCell="A35" sqref="A35"/>
    </sheetView>
  </sheetViews>
  <sheetFormatPr baseColWidth="10" defaultColWidth="9.1640625" defaultRowHeight="15" x14ac:dyDescent="0.2"/>
  <cols>
    <col min="1" max="1" width="25.5" style="1" bestFit="1" customWidth="1"/>
    <col min="2" max="2" width="9.1640625" style="3"/>
    <col min="3" max="3" width="13.6640625" style="1" customWidth="1"/>
    <col min="4" max="4" width="13" style="1" bestFit="1" customWidth="1"/>
    <col min="5" max="20" width="12" style="1" bestFit="1" customWidth="1"/>
    <col min="21" max="21" width="14.5" style="1" bestFit="1" customWidth="1"/>
    <col min="22" max="30" width="12" style="1" bestFit="1" customWidth="1"/>
    <col min="31" max="73" width="9.1640625" style="1"/>
    <col min="74" max="74" width="16.1640625" style="1" bestFit="1" customWidth="1"/>
    <col min="75" max="164" width="9.1640625" style="1"/>
    <col min="165" max="165" width="11.5" style="1" customWidth="1"/>
    <col min="166" max="166" width="16" style="1" customWidth="1"/>
    <col min="167" max="16384" width="9.1640625" style="1"/>
  </cols>
  <sheetData>
    <row r="7" spans="1:286" x14ac:dyDescent="0.2">
      <c r="A7" s="5" t="s">
        <v>307</v>
      </c>
    </row>
    <row r="8" spans="1:286" x14ac:dyDescent="0.2">
      <c r="A8" s="5"/>
    </row>
    <row r="9" spans="1:286" x14ac:dyDescent="0.2">
      <c r="A9" s="26" t="s">
        <v>276</v>
      </c>
    </row>
    <row r="10" spans="1:286" x14ac:dyDescent="0.2">
      <c r="A10" s="3" t="s">
        <v>0</v>
      </c>
      <c r="C10" s="2" t="s">
        <v>39</v>
      </c>
      <c r="AE10" s="7" t="s">
        <v>38</v>
      </c>
      <c r="AT10" s="7" t="s">
        <v>96</v>
      </c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</row>
    <row r="11" spans="1:286" x14ac:dyDescent="0.2">
      <c r="A11" s="3" t="s">
        <v>279</v>
      </c>
      <c r="C11" t="s">
        <v>290</v>
      </c>
      <c r="AE11" s="28" t="s">
        <v>292</v>
      </c>
      <c r="AT11" s="28" t="s">
        <v>280</v>
      </c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</row>
    <row r="12" spans="1:286" s="5" customFormat="1" x14ac:dyDescent="0.2">
      <c r="A12" s="3" t="s">
        <v>289</v>
      </c>
      <c r="B12" s="6"/>
      <c r="C12" s="5" t="s">
        <v>291</v>
      </c>
      <c r="AE12" s="28" t="s">
        <v>293</v>
      </c>
      <c r="AT12" s="28"/>
    </row>
    <row r="13" spans="1:286" x14ac:dyDescent="0.2">
      <c r="A13" s="3" t="s">
        <v>1</v>
      </c>
      <c r="C13" s="1" t="s">
        <v>40</v>
      </c>
      <c r="AE13" s="8" t="s">
        <v>3</v>
      </c>
      <c r="AS13" s="1" t="s">
        <v>36</v>
      </c>
      <c r="AT13" s="8" t="s">
        <v>95</v>
      </c>
      <c r="BU13" s="1" t="s">
        <v>36</v>
      </c>
    </row>
    <row r="14" spans="1:286" s="3" customFormat="1" x14ac:dyDescent="0.2">
      <c r="A14" s="3" t="s">
        <v>2</v>
      </c>
      <c r="C14" s="3" t="s">
        <v>41</v>
      </c>
      <c r="D14" s="3" t="s">
        <v>42</v>
      </c>
      <c r="E14" s="3" t="s">
        <v>43</v>
      </c>
      <c r="F14" s="3" t="s">
        <v>44</v>
      </c>
      <c r="G14" s="3" t="s">
        <v>45</v>
      </c>
      <c r="H14" s="3" t="s">
        <v>46</v>
      </c>
      <c r="I14" s="3" t="s">
        <v>47</v>
      </c>
      <c r="J14" s="3" t="s">
        <v>48</v>
      </c>
      <c r="K14" s="3" t="s">
        <v>49</v>
      </c>
      <c r="L14" s="3" t="s">
        <v>50</v>
      </c>
      <c r="M14" s="3" t="s">
        <v>51</v>
      </c>
      <c r="N14" s="3" t="s">
        <v>52</v>
      </c>
      <c r="O14" s="3" t="s">
        <v>53</v>
      </c>
      <c r="P14" s="3" t="s">
        <v>54</v>
      </c>
      <c r="Q14" s="3" t="s">
        <v>55</v>
      </c>
      <c r="R14" s="3" t="s">
        <v>56</v>
      </c>
      <c r="S14" s="3" t="s">
        <v>57</v>
      </c>
      <c r="T14" s="3" t="s">
        <v>58</v>
      </c>
      <c r="U14" s="3" t="s">
        <v>59</v>
      </c>
      <c r="V14" s="3" t="s">
        <v>60</v>
      </c>
      <c r="W14" s="3" t="s">
        <v>61</v>
      </c>
      <c r="X14" s="3" t="s">
        <v>62</v>
      </c>
      <c r="Y14" s="3" t="s">
        <v>63</v>
      </c>
      <c r="Z14" s="3" t="s">
        <v>64</v>
      </c>
      <c r="AA14" s="3" t="s">
        <v>65</v>
      </c>
      <c r="AB14" s="3" t="s">
        <v>66</v>
      </c>
      <c r="AC14" s="3" t="s">
        <v>67</v>
      </c>
      <c r="AD14" s="3" t="s">
        <v>68</v>
      </c>
      <c r="AE14" s="9" t="s">
        <v>22</v>
      </c>
      <c r="AF14" s="3" t="s">
        <v>23</v>
      </c>
      <c r="AG14" s="3" t="s">
        <v>24</v>
      </c>
      <c r="AH14" s="3" t="s">
        <v>25</v>
      </c>
      <c r="AI14" s="3" t="s">
        <v>26</v>
      </c>
      <c r="AJ14" s="3" t="s">
        <v>27</v>
      </c>
      <c r="AK14" s="3" t="s">
        <v>28</v>
      </c>
      <c r="AL14" s="3" t="s">
        <v>29</v>
      </c>
      <c r="AM14" s="3" t="s">
        <v>30</v>
      </c>
      <c r="AN14" s="3" t="s">
        <v>31</v>
      </c>
      <c r="AO14" s="3" t="s">
        <v>32</v>
      </c>
      <c r="AP14" s="3" t="s">
        <v>33</v>
      </c>
      <c r="AQ14" s="3" t="s">
        <v>34</v>
      </c>
      <c r="AR14" s="3" t="s">
        <v>35</v>
      </c>
      <c r="AS14" s="3" t="s">
        <v>37</v>
      </c>
      <c r="AT14" s="9"/>
      <c r="AU14" s="3" t="s">
        <v>69</v>
      </c>
      <c r="AV14" s="3" t="s">
        <v>70</v>
      </c>
      <c r="AW14" s="3" t="s">
        <v>71</v>
      </c>
      <c r="AX14" s="3" t="s">
        <v>72</v>
      </c>
      <c r="AY14" s="3" t="s">
        <v>73</v>
      </c>
      <c r="AZ14" s="3" t="s">
        <v>74</v>
      </c>
      <c r="BA14" s="3" t="s">
        <v>75</v>
      </c>
      <c r="BB14" s="3" t="s">
        <v>76</v>
      </c>
      <c r="BC14" s="3" t="s">
        <v>77</v>
      </c>
      <c r="BD14" s="3" t="s">
        <v>78</v>
      </c>
      <c r="BE14" s="3" t="s">
        <v>79</v>
      </c>
      <c r="BF14" s="3" t="s">
        <v>80</v>
      </c>
      <c r="BG14" s="3" t="s">
        <v>81</v>
      </c>
      <c r="BH14" s="3" t="s">
        <v>82</v>
      </c>
      <c r="BI14" s="3" t="s">
        <v>83</v>
      </c>
      <c r="BJ14" s="3" t="s">
        <v>84</v>
      </c>
      <c r="BK14" s="3" t="s">
        <v>85</v>
      </c>
      <c r="BL14" s="3" t="s">
        <v>86</v>
      </c>
      <c r="BM14" s="3" t="s">
        <v>87</v>
      </c>
      <c r="BN14" s="3" t="s">
        <v>88</v>
      </c>
      <c r="BO14" s="3" t="s">
        <v>89</v>
      </c>
      <c r="BP14" s="3" t="s">
        <v>90</v>
      </c>
      <c r="BQ14" s="3" t="s">
        <v>91</v>
      </c>
      <c r="BR14" s="3" t="s">
        <v>92</v>
      </c>
      <c r="BS14" s="3" t="s">
        <v>93</v>
      </c>
      <c r="BT14" s="3" t="s">
        <v>94</v>
      </c>
      <c r="BU14" s="3" t="s">
        <v>37</v>
      </c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</row>
    <row r="15" spans="1:286" x14ac:dyDescent="0.2">
      <c r="A15" s="14" t="s">
        <v>21</v>
      </c>
      <c r="B15" s="20" t="s">
        <v>20</v>
      </c>
      <c r="AE15" s="8"/>
      <c r="AT15" s="15" t="s">
        <v>20</v>
      </c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  <c r="IX15" s="5"/>
      <c r="IY15" s="5"/>
      <c r="IZ15" s="5"/>
      <c r="JA15" s="5"/>
      <c r="JB15" s="5"/>
      <c r="JC15" s="5"/>
      <c r="JD15" s="5"/>
      <c r="JE15" s="5"/>
      <c r="JF15" s="5"/>
      <c r="JG15" s="5"/>
      <c r="JH15" s="5"/>
      <c r="JI15" s="5"/>
      <c r="JJ15" s="5"/>
      <c r="JK15" s="5"/>
      <c r="JL15" s="5"/>
      <c r="JM15" s="5"/>
      <c r="JN15" s="5"/>
      <c r="JO15" s="5"/>
      <c r="JP15" s="5"/>
      <c r="JQ15" s="5"/>
      <c r="JR15" s="5"/>
      <c r="JS15" s="5"/>
      <c r="JT15" s="5"/>
      <c r="JU15" s="5"/>
      <c r="JV15" s="5"/>
      <c r="JW15" s="5"/>
      <c r="JX15" s="5"/>
      <c r="JY15" s="5"/>
      <c r="JZ15" s="5"/>
    </row>
    <row r="16" spans="1:286" x14ac:dyDescent="0.2">
      <c r="A16" s="3" t="s">
        <v>109</v>
      </c>
      <c r="B16" s="4">
        <v>5.2400966532748134E-4</v>
      </c>
      <c r="C16" s="4">
        <v>0.63177186988036893</v>
      </c>
      <c r="D16" s="4">
        <v>0.77998739966615616</v>
      </c>
      <c r="E16" s="12">
        <v>1.0426672905424585</v>
      </c>
      <c r="F16" s="4">
        <v>0.13260561219279751</v>
      </c>
      <c r="G16" s="12">
        <v>1.0927190811002068</v>
      </c>
      <c r="H16" s="12">
        <v>1.0225322832526078</v>
      </c>
      <c r="I16" s="4">
        <v>0.23810054087789864</v>
      </c>
      <c r="J16" s="4">
        <v>0.2425619784921588</v>
      </c>
      <c r="K16" s="4">
        <v>0.26304913030619209</v>
      </c>
      <c r="L16" s="4">
        <v>0.2443272911606453</v>
      </c>
      <c r="M16" s="4">
        <v>0.24860357095669655</v>
      </c>
      <c r="N16" s="4">
        <v>6.2238294173233462E-2</v>
      </c>
      <c r="O16" s="4">
        <v>0.45926588779062505</v>
      </c>
      <c r="P16" s="12">
        <v>1.0658499284866989</v>
      </c>
      <c r="Q16" s="4">
        <v>0.80241208739380432</v>
      </c>
      <c r="R16" s="12">
        <v>1.1171520886575879</v>
      </c>
      <c r="S16" s="12">
        <v>1.2207583652998557</v>
      </c>
      <c r="T16" s="4">
        <v>0.38017732684112165</v>
      </c>
      <c r="U16" s="4">
        <v>0.37618524893460148</v>
      </c>
      <c r="V16" s="4">
        <v>4.8131501682099537E-2</v>
      </c>
      <c r="W16" s="4">
        <v>0.292699717949089</v>
      </c>
      <c r="X16" s="4">
        <v>0.22296689759922089</v>
      </c>
      <c r="Y16" s="4">
        <v>1.8022411552019477E-2</v>
      </c>
      <c r="Z16" s="4">
        <v>0.18406259316072349</v>
      </c>
      <c r="AA16" s="4">
        <v>0.15233558124819643</v>
      </c>
      <c r="AB16" s="4">
        <v>0.37073853277388302</v>
      </c>
      <c r="AC16" s="4">
        <v>0.24475370948148159</v>
      </c>
      <c r="AD16" s="4">
        <v>0.79170237987933756</v>
      </c>
      <c r="AE16" s="11">
        <v>0.21034290748517798</v>
      </c>
      <c r="AF16" s="4">
        <v>0.13832213765849349</v>
      </c>
      <c r="AG16" s="4">
        <v>8.1912911579366574E-2</v>
      </c>
      <c r="AH16" s="4">
        <v>0.22296310065672395</v>
      </c>
      <c r="AI16" s="4">
        <v>0.38947212315687996</v>
      </c>
      <c r="AJ16" s="4">
        <v>0.37302734587708541</v>
      </c>
      <c r="AK16" s="4">
        <v>0.43177180513992547</v>
      </c>
      <c r="AL16" s="12">
        <v>1.0078755238274313</v>
      </c>
      <c r="AM16" s="4">
        <v>0.86305205704547772</v>
      </c>
      <c r="AN16" s="4">
        <v>0.87758892812961165</v>
      </c>
      <c r="AO16" s="17">
        <v>23.849704459378138</v>
      </c>
      <c r="AP16" s="12">
        <v>5.6942008290160508</v>
      </c>
      <c r="AQ16" s="12">
        <v>2.4177950778058954</v>
      </c>
      <c r="AR16" s="17">
        <v>67.528296924988808</v>
      </c>
      <c r="AS16" s="12">
        <v>9.0783082055441877</v>
      </c>
      <c r="AT16" s="11">
        <v>3.1934207340790693E-2</v>
      </c>
      <c r="AU16" s="1">
        <v>1.54</v>
      </c>
      <c r="AV16" s="1">
        <v>0.51300000000000001</v>
      </c>
      <c r="AW16" s="1">
        <v>0.86</v>
      </c>
      <c r="AX16" s="1">
        <v>0.60799999999999998</v>
      </c>
      <c r="AY16" s="1">
        <v>0.37</v>
      </c>
      <c r="AZ16" s="1">
        <v>1.75</v>
      </c>
      <c r="BA16" s="1">
        <v>0.56699999999999995</v>
      </c>
      <c r="BB16" s="1">
        <v>7.85</v>
      </c>
      <c r="BC16" s="1">
        <v>4.83</v>
      </c>
      <c r="BD16" s="1">
        <v>0.28000000000000003</v>
      </c>
      <c r="BE16" s="1">
        <v>1.04</v>
      </c>
      <c r="BF16" s="1">
        <v>0.748</v>
      </c>
      <c r="BG16" s="1">
        <v>0.13800000000000001</v>
      </c>
      <c r="BH16" s="1">
        <v>1.06</v>
      </c>
      <c r="BI16" s="1">
        <v>1.1000000000000001</v>
      </c>
      <c r="BJ16" s="1">
        <v>0.40899999999999997</v>
      </c>
      <c r="BK16" s="4">
        <v>7.8300000000000002E-3</v>
      </c>
      <c r="BL16" s="1">
        <v>1.2</v>
      </c>
      <c r="BM16" s="1">
        <v>0.74399999999999999</v>
      </c>
      <c r="BN16" s="1">
        <v>0.13100000000000001</v>
      </c>
      <c r="BO16" s="1">
        <v>0.34599999999999997</v>
      </c>
      <c r="BP16" s="1">
        <v>0.115</v>
      </c>
      <c r="BQ16" s="1">
        <v>0.122</v>
      </c>
      <c r="BR16" s="1">
        <v>0.161</v>
      </c>
      <c r="BS16" s="1">
        <v>0.22</v>
      </c>
      <c r="BT16" s="1">
        <v>0.11600000000000001</v>
      </c>
      <c r="BU16" s="4">
        <v>0.25074041052320944</v>
      </c>
    </row>
    <row r="17" spans="1:73" x14ac:dyDescent="0.2">
      <c r="A17" s="3" t="s">
        <v>4</v>
      </c>
      <c r="B17" s="4">
        <v>3.1817767806964731E-3</v>
      </c>
      <c r="C17" s="16">
        <v>3184.6883572740462</v>
      </c>
      <c r="D17" s="16">
        <v>5101.1933644439214</v>
      </c>
      <c r="E17" s="17">
        <v>38.709875151442958</v>
      </c>
      <c r="F17" s="17">
        <v>14.693955328298605</v>
      </c>
      <c r="G17" s="17">
        <v>27.791869170491957</v>
      </c>
      <c r="H17" s="16">
        <v>143.97079394820972</v>
      </c>
      <c r="I17" s="16">
        <v>101.22813900591953</v>
      </c>
      <c r="J17" s="17">
        <v>41.524820775751252</v>
      </c>
      <c r="K17" s="16">
        <v>333.36797507723907</v>
      </c>
      <c r="L17" s="17">
        <v>66.384261824217887</v>
      </c>
      <c r="M17" s="17">
        <v>73.165552836550148</v>
      </c>
      <c r="N17" s="12">
        <v>9.9498792190232841</v>
      </c>
      <c r="O17" s="16">
        <v>123.30564857302754</v>
      </c>
      <c r="P17" s="17">
        <v>35.013651562037616</v>
      </c>
      <c r="Q17" s="16">
        <v>188.79281207613275</v>
      </c>
      <c r="R17" s="16">
        <v>132.49826974943085</v>
      </c>
      <c r="S17" s="17">
        <v>72.312125036164716</v>
      </c>
      <c r="T17" s="12">
        <v>7.2685211532630598</v>
      </c>
      <c r="U17" s="17">
        <v>10.820857603729166</v>
      </c>
      <c r="V17" s="12">
        <v>5.8587632641111771</v>
      </c>
      <c r="W17" s="17">
        <v>27.939381277147032</v>
      </c>
      <c r="X17" s="17">
        <v>31.730504106862657</v>
      </c>
      <c r="Y17" s="17">
        <v>74.837638323844601</v>
      </c>
      <c r="Z17" s="17">
        <v>30.172603933365878</v>
      </c>
      <c r="AA17" s="17">
        <v>21.0697620338672</v>
      </c>
      <c r="AB17" s="17">
        <v>62.696955692972431</v>
      </c>
      <c r="AC17" s="16">
        <v>401.00009315448574</v>
      </c>
      <c r="AD17" s="17">
        <v>77.639320457703974</v>
      </c>
      <c r="AE17" s="19">
        <v>3.5849753970682259</v>
      </c>
      <c r="AF17" s="12">
        <v>9.6557223517437034</v>
      </c>
      <c r="AG17" s="12">
        <v>3.3382555097554327</v>
      </c>
      <c r="AH17" s="12">
        <v>6.6857635977815555</v>
      </c>
      <c r="AI17" s="17">
        <v>10.430176436405278</v>
      </c>
      <c r="AJ17" s="12">
        <v>7.9341839162822883</v>
      </c>
      <c r="AK17" s="12">
        <v>4.2256928570511425</v>
      </c>
      <c r="AL17" s="12">
        <v>3.7647499206691086</v>
      </c>
      <c r="AM17" s="12">
        <v>6.4136243735099683</v>
      </c>
      <c r="AN17" s="12">
        <v>5.8818473678976941</v>
      </c>
      <c r="AO17" s="17">
        <v>17.913818664376173</v>
      </c>
      <c r="AP17" s="17">
        <v>19.981788830870254</v>
      </c>
      <c r="AQ17" s="16">
        <v>122.90724153606753</v>
      </c>
      <c r="AR17" s="12">
        <v>8.3403679210391104</v>
      </c>
      <c r="AS17" s="12">
        <v>1.8685483370764466</v>
      </c>
      <c r="AT17" s="11">
        <v>2.2919571137788072E-2</v>
      </c>
      <c r="AU17" s="1">
        <v>3.64</v>
      </c>
      <c r="AV17" s="1">
        <v>3.47</v>
      </c>
      <c r="AW17" s="1">
        <v>40.4</v>
      </c>
      <c r="AX17" s="1">
        <v>4.88</v>
      </c>
      <c r="AY17" s="1">
        <v>1.83</v>
      </c>
      <c r="AZ17" s="1">
        <v>12</v>
      </c>
      <c r="BA17" s="1">
        <v>7.78</v>
      </c>
      <c r="BB17" s="1">
        <v>121</v>
      </c>
      <c r="BC17" s="1">
        <v>40.1</v>
      </c>
      <c r="BD17" s="1">
        <v>1.89</v>
      </c>
      <c r="BE17" s="1">
        <v>213</v>
      </c>
      <c r="BF17" s="1">
        <v>11.9</v>
      </c>
      <c r="BG17" s="1">
        <v>0.48699999999999999</v>
      </c>
      <c r="BH17" s="1">
        <v>77.8</v>
      </c>
      <c r="BI17" s="1">
        <v>31</v>
      </c>
      <c r="BJ17" s="1">
        <v>3.26</v>
      </c>
      <c r="BK17" s="1">
        <v>0.73899999999999999</v>
      </c>
      <c r="BL17" s="1">
        <v>23.3</v>
      </c>
      <c r="BM17" s="1">
        <v>21.4</v>
      </c>
      <c r="BN17" s="1">
        <v>1.49</v>
      </c>
      <c r="BO17" s="1">
        <v>5.78</v>
      </c>
      <c r="BP17" s="1">
        <v>1.1599999999999999</v>
      </c>
      <c r="BQ17" s="1">
        <v>1.7</v>
      </c>
      <c r="BR17" s="1">
        <v>1.85</v>
      </c>
      <c r="BS17" s="1">
        <v>2.56</v>
      </c>
      <c r="BT17" s="1">
        <v>1.25</v>
      </c>
      <c r="BU17" s="12">
        <v>1.851470296001567</v>
      </c>
    </row>
    <row r="18" spans="1:73" x14ac:dyDescent="0.2">
      <c r="A18" s="3" t="s">
        <v>5</v>
      </c>
      <c r="B18" s="4">
        <v>3.3665890617648075E-2</v>
      </c>
      <c r="C18" s="12">
        <v>1.422695054958808</v>
      </c>
      <c r="D18" s="12">
        <v>2.6685815306557275</v>
      </c>
      <c r="E18" s="4">
        <v>0.90903858841573348</v>
      </c>
      <c r="F18" s="4">
        <v>2.6165301357001888E-2</v>
      </c>
      <c r="G18" s="4">
        <v>0.1795856581133741</v>
      </c>
      <c r="H18" s="4">
        <v>0.82874922225654857</v>
      </c>
      <c r="I18" s="4">
        <v>0.47230507099456664</v>
      </c>
      <c r="J18" s="4">
        <v>1.6109142339558388E-2</v>
      </c>
      <c r="K18" s="4">
        <v>0.51116771766713698</v>
      </c>
      <c r="L18" s="4">
        <v>3.0332549372643444E-2</v>
      </c>
      <c r="M18" s="4">
        <v>3.460512706306057E-2</v>
      </c>
      <c r="N18" s="4">
        <v>2.6314736834424885E-2</v>
      </c>
      <c r="O18" s="4">
        <v>0.42026566191709946</v>
      </c>
      <c r="P18" s="4">
        <v>1.2312629227426291</v>
      </c>
      <c r="Q18" s="4">
        <v>0.18917739416261098</v>
      </c>
      <c r="R18" s="4">
        <v>0.31226604675664887</v>
      </c>
      <c r="S18" s="4">
        <v>0.24583232933049678</v>
      </c>
      <c r="T18" s="4">
        <v>2.6334944875647325E-2</v>
      </c>
      <c r="U18" s="4">
        <v>2.3957038466783275E-2</v>
      </c>
      <c r="V18" s="4">
        <v>1.2966653554453922E-2</v>
      </c>
      <c r="W18" s="4">
        <v>0.64272589677349146</v>
      </c>
      <c r="X18" s="4">
        <v>2.3641822433802268E-2</v>
      </c>
      <c r="Y18" s="4">
        <v>4.4200185768480437E-3</v>
      </c>
      <c r="Z18" s="4">
        <v>2.6575405272351929E-2</v>
      </c>
      <c r="AA18" s="4">
        <v>2.257840910240683E-2</v>
      </c>
      <c r="AB18" s="4">
        <v>9.5936444908872487E-2</v>
      </c>
      <c r="AC18" s="4">
        <v>0.54531011766818438</v>
      </c>
      <c r="AD18" s="4">
        <v>0.70478599767536054</v>
      </c>
      <c r="AE18" s="11">
        <v>4.1004558444362467E-2</v>
      </c>
      <c r="AF18" s="4">
        <v>9.2248549042085626E-2</v>
      </c>
      <c r="AG18" s="4">
        <v>0.27573412138638848</v>
      </c>
      <c r="AH18" s="4">
        <v>0.89308697143743165</v>
      </c>
      <c r="AI18" s="4">
        <v>1.3303024502279317</v>
      </c>
      <c r="AJ18" s="4">
        <v>1.1645778251190049</v>
      </c>
      <c r="AK18" s="4">
        <v>0.71812913763527686</v>
      </c>
      <c r="AL18" s="4">
        <v>0.6699670417217144</v>
      </c>
      <c r="AM18" s="4">
        <v>0.86731301273474415</v>
      </c>
      <c r="AN18" s="4">
        <v>0.81516375135831654</v>
      </c>
      <c r="AO18" s="4">
        <v>4.8192617131517554</v>
      </c>
      <c r="AP18" s="4">
        <v>0.93941928372020733</v>
      </c>
      <c r="AQ18" s="4">
        <v>1.5500634822105845</v>
      </c>
      <c r="AR18" s="4">
        <v>0.54958369838701715</v>
      </c>
      <c r="AS18" s="4">
        <v>2.725118005933032</v>
      </c>
      <c r="AT18" s="11">
        <v>5.4666370635538444E-3</v>
      </c>
      <c r="AU18" s="1">
        <v>1.71</v>
      </c>
      <c r="AV18" s="1">
        <v>2.2799999999999998</v>
      </c>
      <c r="AW18" s="1">
        <v>2.96</v>
      </c>
      <c r="AX18" s="1">
        <v>0.90900000000000003</v>
      </c>
      <c r="AY18" s="1">
        <v>1.45</v>
      </c>
      <c r="AZ18" s="1">
        <v>6.38</v>
      </c>
      <c r="BA18" s="1">
        <v>1.38</v>
      </c>
      <c r="BB18" s="1">
        <v>17.3</v>
      </c>
      <c r="BC18" s="1">
        <v>5.76</v>
      </c>
      <c r="BD18" s="1">
        <v>0.40699999999999997</v>
      </c>
      <c r="BE18" s="1">
        <v>2.27</v>
      </c>
      <c r="BF18" s="1">
        <v>3.27</v>
      </c>
      <c r="BG18" s="1">
        <v>1.52</v>
      </c>
      <c r="BH18" s="1">
        <v>5.5</v>
      </c>
      <c r="BI18" s="1">
        <v>14.5</v>
      </c>
      <c r="BJ18" s="1">
        <v>5.44</v>
      </c>
      <c r="BK18" s="1">
        <v>22.9</v>
      </c>
      <c r="BL18" s="1">
        <v>17.8</v>
      </c>
      <c r="BM18" s="1">
        <v>9.77</v>
      </c>
      <c r="BN18" s="1">
        <v>12.7</v>
      </c>
      <c r="BO18" s="1">
        <v>11</v>
      </c>
      <c r="BP18" s="1">
        <v>6.2</v>
      </c>
      <c r="BQ18" s="1">
        <v>4.4000000000000004</v>
      </c>
      <c r="BR18" s="1">
        <v>11.5</v>
      </c>
      <c r="BS18" s="1">
        <v>16.899999999999999</v>
      </c>
      <c r="BT18" s="1">
        <v>10.199999999999999</v>
      </c>
      <c r="BU18" s="12">
        <v>2.1590418047174</v>
      </c>
    </row>
    <row r="19" spans="1:73" x14ac:dyDescent="0.2">
      <c r="A19" s="3" t="s">
        <v>6</v>
      </c>
      <c r="B19" s="4">
        <v>6.3730745581841962E-4</v>
      </c>
      <c r="C19" s="12">
        <v>3.1646049812683734</v>
      </c>
      <c r="D19" s="12">
        <v>5.5620424840670637</v>
      </c>
      <c r="E19" s="12">
        <v>1.7347236542671343</v>
      </c>
      <c r="F19" s="4">
        <v>7.365135837728623E-2</v>
      </c>
      <c r="G19" s="4">
        <v>0.36610700616567249</v>
      </c>
      <c r="H19" s="12">
        <v>1.679327809813925</v>
      </c>
      <c r="I19" s="4">
        <v>0.80142341191925304</v>
      </c>
      <c r="J19" s="4">
        <v>4.3695236799380928E-2</v>
      </c>
      <c r="K19" s="4">
        <v>0.92347822274116831</v>
      </c>
      <c r="L19" s="4">
        <v>7.5190613852505236E-2</v>
      </c>
      <c r="M19" s="4">
        <v>7.9256504650637327E-2</v>
      </c>
      <c r="N19" s="4">
        <v>5.6459999383325472E-2</v>
      </c>
      <c r="O19" s="4">
        <v>0.86429972819420919</v>
      </c>
      <c r="P19" s="12">
        <v>2.3275154133147864</v>
      </c>
      <c r="Q19" s="4">
        <v>0.41649105983251516</v>
      </c>
      <c r="R19" s="4">
        <v>0.63889933809418264</v>
      </c>
      <c r="S19" s="4">
        <v>0.44610198981249832</v>
      </c>
      <c r="T19" s="4">
        <v>7.1280656799291769E-2</v>
      </c>
      <c r="U19" s="4">
        <v>6.6085121978017414E-2</v>
      </c>
      <c r="V19" s="4">
        <v>3.1669681182245314E-2</v>
      </c>
      <c r="W19" s="12">
        <v>1.0509958886781809</v>
      </c>
      <c r="X19" s="4">
        <v>6.5625432658057495E-2</v>
      </c>
      <c r="Y19" s="4">
        <v>4.5560850589843795E-3</v>
      </c>
      <c r="Z19" s="4">
        <v>7.4794891334206748E-2</v>
      </c>
      <c r="AA19" s="4">
        <v>6.538068261261612E-2</v>
      </c>
      <c r="AB19" s="4">
        <v>0.21293968908480151</v>
      </c>
      <c r="AC19" s="4">
        <v>0.99428969589465865</v>
      </c>
      <c r="AD19" s="4">
        <v>1.3562526055403008</v>
      </c>
      <c r="AE19" s="11">
        <v>7.4585353913047173E-2</v>
      </c>
      <c r="AF19" s="4">
        <v>0.15317706211117349</v>
      </c>
      <c r="AG19" s="4">
        <v>0.49533934032589094</v>
      </c>
      <c r="AH19" s="4">
        <v>1.6653965926974577</v>
      </c>
      <c r="AI19" s="4">
        <v>2.4751146826434329</v>
      </c>
      <c r="AJ19" s="4">
        <v>2.1446675367461463</v>
      </c>
      <c r="AK19" s="4">
        <v>1.6030964031171924</v>
      </c>
      <c r="AL19" s="4">
        <v>1.3134672482912282</v>
      </c>
      <c r="AM19" s="4">
        <v>1.9787037238016496</v>
      </c>
      <c r="AN19" s="4">
        <v>1.7658734504483353</v>
      </c>
      <c r="AO19" s="4">
        <v>8.8164994808463124</v>
      </c>
      <c r="AP19" s="4">
        <v>1.8510877907531749</v>
      </c>
      <c r="AQ19" s="4">
        <v>2.3500769374383177</v>
      </c>
      <c r="AR19" s="4">
        <v>1.0762493938265278</v>
      </c>
      <c r="AS19" s="4">
        <v>4.0247967122893211</v>
      </c>
      <c r="AT19" s="11">
        <v>4.6834275014643904E-3</v>
      </c>
      <c r="AU19" s="1">
        <v>2.12</v>
      </c>
      <c r="AV19" s="1">
        <v>2.76</v>
      </c>
      <c r="AW19" s="1">
        <v>3.49</v>
      </c>
      <c r="AX19" s="1">
        <v>1.21</v>
      </c>
      <c r="AY19" s="1">
        <v>1.56</v>
      </c>
      <c r="AZ19" s="1">
        <v>6.35</v>
      </c>
      <c r="BA19" s="1">
        <v>1.42</v>
      </c>
      <c r="BB19" s="1">
        <v>18.399999999999999</v>
      </c>
      <c r="BC19" s="1">
        <v>6.92</v>
      </c>
      <c r="BD19" s="1">
        <v>0.55200000000000005</v>
      </c>
      <c r="BE19" s="1">
        <v>2.92</v>
      </c>
      <c r="BF19" s="1">
        <v>4.24</v>
      </c>
      <c r="BG19" s="1">
        <v>1.7</v>
      </c>
      <c r="BH19" s="1">
        <v>7.52</v>
      </c>
      <c r="BI19" s="1">
        <v>12.2</v>
      </c>
      <c r="BJ19" s="1">
        <v>6.02</v>
      </c>
      <c r="BK19" s="1">
        <v>21.4</v>
      </c>
      <c r="BL19" s="1">
        <v>22.7</v>
      </c>
      <c r="BM19" s="1">
        <v>13.3</v>
      </c>
      <c r="BN19" s="1">
        <v>16.8</v>
      </c>
      <c r="BO19" s="1">
        <v>18.899999999999999</v>
      </c>
      <c r="BP19" s="1">
        <v>8.2799999999999994</v>
      </c>
      <c r="BQ19" s="1">
        <v>4.84</v>
      </c>
      <c r="BR19" s="1">
        <v>15.7</v>
      </c>
      <c r="BS19" s="1">
        <v>22.2</v>
      </c>
      <c r="BT19" s="1">
        <v>13.9</v>
      </c>
      <c r="BU19" s="12">
        <v>3.2717889259948336</v>
      </c>
    </row>
    <row r="20" spans="1:73" x14ac:dyDescent="0.2">
      <c r="A20" s="3" t="s">
        <v>7</v>
      </c>
      <c r="B20" s="4">
        <v>1.1333529200340529E-3</v>
      </c>
      <c r="C20" s="4">
        <v>0.35873781107409042</v>
      </c>
      <c r="D20" s="4">
        <v>0.61379760917398019</v>
      </c>
      <c r="E20" s="4">
        <v>0.19673789747488624</v>
      </c>
      <c r="F20" s="4">
        <v>1.0717596252993965E-2</v>
      </c>
      <c r="G20" s="4">
        <v>4.5385823054657604E-2</v>
      </c>
      <c r="H20" s="4">
        <v>0.19410861019292144</v>
      </c>
      <c r="I20" s="4">
        <v>8.9044355039549952E-2</v>
      </c>
      <c r="J20" s="4">
        <v>6.6938177492079642E-3</v>
      </c>
      <c r="K20" s="4">
        <v>0.10537189758538706</v>
      </c>
      <c r="L20" s="4">
        <v>1.0080512224475596E-2</v>
      </c>
      <c r="M20" s="4">
        <v>1.1511309890504381E-2</v>
      </c>
      <c r="N20" s="4">
        <v>7.5390211967449675E-3</v>
      </c>
      <c r="O20" s="4">
        <v>9.692347751190207E-2</v>
      </c>
      <c r="P20" s="4">
        <v>0.25778611823678438</v>
      </c>
      <c r="Q20" s="4">
        <v>5.7763057278272766E-2</v>
      </c>
      <c r="R20" s="4">
        <v>8.0481433733848667E-2</v>
      </c>
      <c r="S20" s="4">
        <v>5.406456602648365E-2</v>
      </c>
      <c r="T20" s="4">
        <v>1.1274638555674475E-2</v>
      </c>
      <c r="U20" s="4">
        <v>1.0922091926292064E-2</v>
      </c>
      <c r="V20" s="4">
        <v>4.6841341325168668E-3</v>
      </c>
      <c r="W20" s="4">
        <v>0.12040948222480254</v>
      </c>
      <c r="X20" s="4">
        <v>1.0453725664294625E-2</v>
      </c>
      <c r="Y20" s="4" t="s">
        <v>98</v>
      </c>
      <c r="Z20" s="4">
        <v>1.1360733797201875E-2</v>
      </c>
      <c r="AA20" s="4">
        <v>9.7281468417835994E-3</v>
      </c>
      <c r="AB20" s="4">
        <v>3.0518487476786611E-2</v>
      </c>
      <c r="AC20" s="4">
        <v>0.10467598106065962</v>
      </c>
      <c r="AD20" s="4">
        <v>0.15004314570926955</v>
      </c>
      <c r="AE20" s="11">
        <v>8.6012043370127279E-3</v>
      </c>
      <c r="AF20" s="4">
        <v>1.8694415656610879E-2</v>
      </c>
      <c r="AG20" s="4">
        <v>5.4754970726684296E-2</v>
      </c>
      <c r="AH20" s="4">
        <v>0.18834570759974836</v>
      </c>
      <c r="AI20" s="4">
        <v>0.28912317625936163</v>
      </c>
      <c r="AJ20" s="4">
        <v>0.25080684534766196</v>
      </c>
      <c r="AK20" s="4">
        <v>0.20241523514062051</v>
      </c>
      <c r="AL20" s="4">
        <v>0.1601098686164443</v>
      </c>
      <c r="AM20" s="4">
        <v>0.25380573784331695</v>
      </c>
      <c r="AN20" s="4">
        <v>0.22371692187995068</v>
      </c>
      <c r="AO20" s="4">
        <v>0.97555972510915301</v>
      </c>
      <c r="AP20" s="4">
        <v>0.21535318897870964</v>
      </c>
      <c r="AQ20" s="4">
        <v>0.26820704420798169</v>
      </c>
      <c r="AR20" s="4">
        <v>0.17576860718988149</v>
      </c>
      <c r="AS20" s="4">
        <v>0.44519877624310178</v>
      </c>
      <c r="AT20" s="11">
        <v>3.6677777546143438E-3</v>
      </c>
      <c r="AU20" s="1">
        <v>0.38700000000000001</v>
      </c>
      <c r="AV20" s="1">
        <v>0.59899999999999998</v>
      </c>
      <c r="AW20" s="1">
        <v>0.75700000000000001</v>
      </c>
      <c r="AX20" s="1">
        <v>0.28199999999999997</v>
      </c>
      <c r="AY20" s="1">
        <v>0.38700000000000001</v>
      </c>
      <c r="AZ20" s="1">
        <v>1.39</v>
      </c>
      <c r="BA20" s="1">
        <v>0.38200000000000001</v>
      </c>
      <c r="BB20" s="1">
        <v>4.18</v>
      </c>
      <c r="BC20" s="1">
        <v>1.66</v>
      </c>
      <c r="BD20" s="1">
        <v>0.111</v>
      </c>
      <c r="BE20" s="1">
        <v>0.67600000000000005</v>
      </c>
      <c r="BF20" s="1">
        <v>0.98899999999999999</v>
      </c>
      <c r="BG20" s="1">
        <v>0.373</v>
      </c>
      <c r="BH20" s="1">
        <v>1.71</v>
      </c>
      <c r="BI20" s="1">
        <v>2.13</v>
      </c>
      <c r="BJ20" s="1">
        <v>1.29</v>
      </c>
      <c r="BK20" s="1">
        <v>4.6100000000000003</v>
      </c>
      <c r="BL20" s="1">
        <v>3.85</v>
      </c>
      <c r="BM20" s="1">
        <v>1.81</v>
      </c>
      <c r="BN20" s="1">
        <v>2.98</v>
      </c>
      <c r="BO20" s="1">
        <v>3.27</v>
      </c>
      <c r="BP20" s="1">
        <v>1.46</v>
      </c>
      <c r="BQ20" s="1">
        <v>0.99399999999999999</v>
      </c>
      <c r="BR20" s="1">
        <v>2.69</v>
      </c>
      <c r="BS20" s="1">
        <v>3.9</v>
      </c>
      <c r="BT20" s="1">
        <v>2.56</v>
      </c>
      <c r="BU20" s="4">
        <v>0.3525413489491977</v>
      </c>
    </row>
    <row r="21" spans="1:73" x14ac:dyDescent="0.2">
      <c r="A21" s="3" t="s">
        <v>8</v>
      </c>
      <c r="B21" s="4">
        <v>2.8343499966130241E-4</v>
      </c>
      <c r="C21" s="12">
        <v>1.318493761666482</v>
      </c>
      <c r="D21" s="12">
        <v>2.202113566946136</v>
      </c>
      <c r="E21" s="4">
        <v>0.7126658970569415</v>
      </c>
      <c r="F21" s="4">
        <v>5.3416224977128446E-2</v>
      </c>
      <c r="G21" s="4">
        <v>0.20058637958059744</v>
      </c>
      <c r="H21" s="4">
        <v>0.70843169000815764</v>
      </c>
      <c r="I21" s="4">
        <v>0.30399005056937078</v>
      </c>
      <c r="J21" s="4">
        <v>3.7059927167266804E-2</v>
      </c>
      <c r="K21" s="4">
        <v>0.3845863884682803</v>
      </c>
      <c r="L21" s="4">
        <v>5.3273200985462107E-2</v>
      </c>
      <c r="M21" s="4">
        <v>5.6608356709205582E-2</v>
      </c>
      <c r="N21" s="4">
        <v>3.5853802031661906E-2</v>
      </c>
      <c r="O21" s="4">
        <v>0.35991398974021482</v>
      </c>
      <c r="P21" s="4">
        <v>0.906280059211797</v>
      </c>
      <c r="Q21" s="4">
        <v>0.26766927964287957</v>
      </c>
      <c r="R21" s="4">
        <v>0.34482855423326886</v>
      </c>
      <c r="S21" s="4">
        <v>0.22745685559114243</v>
      </c>
      <c r="T21" s="4">
        <v>5.9412712910885623E-2</v>
      </c>
      <c r="U21" s="4">
        <v>5.8039267836242331E-2</v>
      </c>
      <c r="V21" s="4">
        <v>2.3028364956835586E-2</v>
      </c>
      <c r="W21" s="4">
        <v>0.40228796959987301</v>
      </c>
      <c r="X21" s="4">
        <v>5.5054393088021014E-2</v>
      </c>
      <c r="Y21" s="4" t="s">
        <v>98</v>
      </c>
      <c r="Z21" s="4">
        <v>5.6202509068695103E-2</v>
      </c>
      <c r="AA21" s="4">
        <v>5.1214847302450781E-2</v>
      </c>
      <c r="AB21" s="4">
        <v>0.14426007269664196</v>
      </c>
      <c r="AC21" s="4">
        <v>0.35523713427631493</v>
      </c>
      <c r="AD21" s="4">
        <v>0.54721494860541586</v>
      </c>
      <c r="AE21" s="11">
        <v>3.6148481990615142E-2</v>
      </c>
      <c r="AF21" s="4">
        <v>7.3567757715762155E-2</v>
      </c>
      <c r="AG21" s="4">
        <v>0.178298709901268</v>
      </c>
      <c r="AH21" s="4">
        <v>0.61513806747503574</v>
      </c>
      <c r="AI21" s="4">
        <v>1.0447248347017883</v>
      </c>
      <c r="AJ21" s="4">
        <v>0.88639571891005153</v>
      </c>
      <c r="AK21" s="4">
        <v>0.77675904156667375</v>
      </c>
      <c r="AL21" s="4">
        <v>0.5908759937338548</v>
      </c>
      <c r="AM21" s="4">
        <v>0.98655294386019776</v>
      </c>
      <c r="AN21" s="4">
        <v>0.88202140130156159</v>
      </c>
      <c r="AO21" s="4">
        <v>3.5635918531777189</v>
      </c>
      <c r="AP21" s="4">
        <v>0.83312424760280535</v>
      </c>
      <c r="AQ21" s="4">
        <v>0.97861680812327423</v>
      </c>
      <c r="AR21" s="4">
        <v>1.0380266400496605</v>
      </c>
      <c r="AS21" s="4">
        <v>1.737913108697986</v>
      </c>
      <c r="AT21" s="11">
        <v>1.0118347235992876E-2</v>
      </c>
      <c r="AU21" s="1">
        <v>1.43</v>
      </c>
      <c r="AV21" s="1">
        <v>2.5499999999999998</v>
      </c>
      <c r="AW21" s="1">
        <v>3.45</v>
      </c>
      <c r="AX21" s="1">
        <v>1.27</v>
      </c>
      <c r="AY21" s="1">
        <v>1.76</v>
      </c>
      <c r="AZ21" s="1">
        <v>5.44</v>
      </c>
      <c r="BA21" s="1">
        <v>1.66</v>
      </c>
      <c r="BB21" s="1">
        <v>17.600000000000001</v>
      </c>
      <c r="BC21" s="1">
        <v>7.42</v>
      </c>
      <c r="BD21" s="1">
        <v>0.50900000000000001</v>
      </c>
      <c r="BE21" s="1">
        <v>3.14</v>
      </c>
      <c r="BF21" s="1">
        <v>4.8</v>
      </c>
      <c r="BG21" s="1">
        <v>1.59</v>
      </c>
      <c r="BH21" s="1">
        <v>7.63</v>
      </c>
      <c r="BI21" s="1">
        <v>6.59</v>
      </c>
      <c r="BJ21" s="1">
        <v>5.09</v>
      </c>
      <c r="BK21" s="1">
        <v>18.5</v>
      </c>
      <c r="BL21" s="1">
        <v>15.5</v>
      </c>
      <c r="BM21" s="1">
        <v>7.02</v>
      </c>
      <c r="BN21" s="1">
        <v>10.5</v>
      </c>
      <c r="BO21" s="1">
        <v>12.8</v>
      </c>
      <c r="BP21" s="1">
        <v>5.41</v>
      </c>
      <c r="BQ21" s="1">
        <v>4.4000000000000004</v>
      </c>
      <c r="BR21" s="1">
        <v>9.4600000000000009</v>
      </c>
      <c r="BS21" s="1">
        <v>15</v>
      </c>
      <c r="BT21" s="1">
        <v>9.57</v>
      </c>
      <c r="BU21" s="12">
        <v>1.4202902183995472</v>
      </c>
    </row>
    <row r="22" spans="1:73" x14ac:dyDescent="0.2">
      <c r="A22" s="3" t="s">
        <v>9</v>
      </c>
      <c r="B22" s="4">
        <v>3.0301124268835747E-3</v>
      </c>
      <c r="C22" s="4">
        <v>0.22308945802884611</v>
      </c>
      <c r="D22" s="4">
        <v>0.36267283797656175</v>
      </c>
      <c r="E22" s="4">
        <v>0.15675085904743064</v>
      </c>
      <c r="F22" s="4">
        <v>1.921030787940484E-2</v>
      </c>
      <c r="G22" s="4">
        <v>6.1058814309461189E-2</v>
      </c>
      <c r="H22" s="4">
        <v>0.16291696888932189</v>
      </c>
      <c r="I22" s="4">
        <v>6.1068834592967733E-2</v>
      </c>
      <c r="J22" s="4">
        <v>1.6487335861366768E-2</v>
      </c>
      <c r="K22" s="4">
        <v>8.0602327421103098E-2</v>
      </c>
      <c r="L22" s="4">
        <v>2.2195263451284461E-2</v>
      </c>
      <c r="M22" s="4">
        <v>2.4596682401849743E-2</v>
      </c>
      <c r="N22" s="4">
        <v>9.4722216918954535E-3</v>
      </c>
      <c r="O22" s="4">
        <v>8.2073237487538947E-2</v>
      </c>
      <c r="P22" s="4">
        <v>0.19209051666938731</v>
      </c>
      <c r="Q22" s="4">
        <v>9.9384585753778454E-2</v>
      </c>
      <c r="R22" s="4">
        <v>0.10317528620102498</v>
      </c>
      <c r="S22" s="4">
        <v>6.5016308204175671E-2</v>
      </c>
      <c r="T22" s="4">
        <v>2.6643952637829253E-2</v>
      </c>
      <c r="U22" s="4">
        <v>2.6617044091714632E-2</v>
      </c>
      <c r="V22" s="4">
        <v>7.1783522091960015E-3</v>
      </c>
      <c r="W22" s="4">
        <v>8.0494917686482911E-2</v>
      </c>
      <c r="X22" s="4">
        <v>2.3397041201321279E-2</v>
      </c>
      <c r="Y22" s="4" t="s">
        <v>98</v>
      </c>
      <c r="Z22" s="4">
        <v>2.1562757453116095E-2</v>
      </c>
      <c r="AA22" s="4">
        <v>2.1715183755742582E-2</v>
      </c>
      <c r="AB22" s="4">
        <v>5.394405389285406E-2</v>
      </c>
      <c r="AC22" s="4">
        <v>7.5302020111050139E-2</v>
      </c>
      <c r="AD22" s="4">
        <v>0.11445765818497781</v>
      </c>
      <c r="AE22" s="11">
        <v>1.2308201966887927E-2</v>
      </c>
      <c r="AF22" s="4">
        <v>1.5010014206174619E-2</v>
      </c>
      <c r="AG22" s="4">
        <v>3.0957324660087323E-2</v>
      </c>
      <c r="AH22" s="4">
        <v>0.10399411477668563</v>
      </c>
      <c r="AI22" s="4">
        <v>0.19981382833626782</v>
      </c>
      <c r="AJ22" s="4">
        <v>0.17280281244556289</v>
      </c>
      <c r="AK22" s="4">
        <v>0.16636539395307881</v>
      </c>
      <c r="AL22" s="4">
        <v>0.12776530805753819</v>
      </c>
      <c r="AM22" s="4">
        <v>0.21460790844175515</v>
      </c>
      <c r="AN22" s="4">
        <v>0.18699800388225743</v>
      </c>
      <c r="AO22" s="4">
        <v>1.063759726670543</v>
      </c>
      <c r="AP22" s="4">
        <v>0.23027810416770303</v>
      </c>
      <c r="AQ22" s="4">
        <v>0.1925437632108514</v>
      </c>
      <c r="AR22" s="4">
        <v>0.79702483132233748</v>
      </c>
      <c r="AS22" s="4">
        <v>0.41135427975135525</v>
      </c>
      <c r="AT22" s="11">
        <v>1.1430178583215794E-2</v>
      </c>
      <c r="AU22" s="1">
        <v>0.311</v>
      </c>
      <c r="AV22" s="1">
        <v>0.67900000000000005</v>
      </c>
      <c r="AW22" s="1">
        <v>0.93899999999999995</v>
      </c>
      <c r="AX22" s="1">
        <v>0.36199999999999999</v>
      </c>
      <c r="AY22" s="1">
        <v>0.49099999999999999</v>
      </c>
      <c r="AZ22" s="1">
        <v>1.25</v>
      </c>
      <c r="BA22" s="1">
        <v>0.49</v>
      </c>
      <c r="BB22" s="1">
        <v>4.22</v>
      </c>
      <c r="BC22" s="1">
        <v>2.0299999999999998</v>
      </c>
      <c r="BD22" s="1">
        <v>0.14199999999999999</v>
      </c>
      <c r="BE22" s="1">
        <v>0.94499999999999995</v>
      </c>
      <c r="BF22" s="1">
        <v>1.39</v>
      </c>
      <c r="BG22" s="1">
        <v>0.40500000000000003</v>
      </c>
      <c r="BH22" s="1">
        <v>2.0099999999999998</v>
      </c>
      <c r="BI22" s="1">
        <v>0.78300000000000003</v>
      </c>
      <c r="BJ22" s="1">
        <v>1.06</v>
      </c>
      <c r="BK22" s="1">
        <v>4.21</v>
      </c>
      <c r="BL22" s="1">
        <v>3.36</v>
      </c>
      <c r="BM22" s="1">
        <v>1.5</v>
      </c>
      <c r="BN22" s="1">
        <v>1.74</v>
      </c>
      <c r="BO22" s="1">
        <v>3.5</v>
      </c>
      <c r="BP22" s="1">
        <v>1.01</v>
      </c>
      <c r="BQ22" s="1">
        <v>1.1100000000000001</v>
      </c>
      <c r="BR22" s="1">
        <v>1.59</v>
      </c>
      <c r="BS22" s="1">
        <v>3.19</v>
      </c>
      <c r="BT22" s="1">
        <v>1.86</v>
      </c>
      <c r="BU22" s="4">
        <v>0.34724779842275777</v>
      </c>
    </row>
    <row r="23" spans="1:73" x14ac:dyDescent="0.2">
      <c r="A23" s="3" t="s">
        <v>10</v>
      </c>
      <c r="B23" s="4">
        <v>1.9044474179525804E-4</v>
      </c>
      <c r="C23" s="18" t="s">
        <v>99</v>
      </c>
      <c r="D23" s="18" t="s">
        <v>99</v>
      </c>
      <c r="E23" s="1">
        <v>8.7601723614170596E-2</v>
      </c>
      <c r="F23" s="4">
        <v>1.4244083383755133E-2</v>
      </c>
      <c r="G23" s="4">
        <v>8.8449008527509698E-2</v>
      </c>
      <c r="H23" s="4">
        <v>9.4652560155115556E-2</v>
      </c>
      <c r="I23" s="4">
        <v>3.8616635807162965E-2</v>
      </c>
      <c r="J23" s="4">
        <v>1.6791382620654188E-2</v>
      </c>
      <c r="K23" s="4">
        <v>5.0518494883175599E-2</v>
      </c>
      <c r="L23" s="4">
        <v>2.3109704585853343E-2</v>
      </c>
      <c r="M23" s="4">
        <v>2.3871613029825108E-2</v>
      </c>
      <c r="N23" s="4">
        <v>7.5444098989490647E-3</v>
      </c>
      <c r="O23" s="4">
        <v>5.0334315817771494E-2</v>
      </c>
      <c r="P23" s="4">
        <v>9.3827345606333046E-2</v>
      </c>
      <c r="Q23" s="4">
        <v>7.8376944297195758E-2</v>
      </c>
      <c r="R23" s="4">
        <v>7.4278780644091352E-2</v>
      </c>
      <c r="S23" s="4">
        <v>9.580838237787842E-2</v>
      </c>
      <c r="T23" s="4">
        <v>2.5928658408120919E-2</v>
      </c>
      <c r="U23" s="4">
        <v>2.5547169878204573E-2</v>
      </c>
      <c r="V23" s="4">
        <v>5.9210845993472212E-3</v>
      </c>
      <c r="W23" s="4">
        <v>3.7982679814330143E-2</v>
      </c>
      <c r="X23" s="4">
        <v>2.2335732007122643E-2</v>
      </c>
      <c r="Y23" s="4" t="s">
        <v>98</v>
      </c>
      <c r="Z23" s="4">
        <v>1.6250275550409136E-2</v>
      </c>
      <c r="AA23" s="4">
        <v>1.6751819134345876E-2</v>
      </c>
      <c r="AB23" s="4">
        <v>4.4328088187995468E-2</v>
      </c>
      <c r="AC23" s="4">
        <v>4.8460502492068146E-2</v>
      </c>
      <c r="AD23" s="4">
        <v>6.7685242105690741E-2</v>
      </c>
      <c r="AE23" s="11">
        <v>9.6282972441377353E-3</v>
      </c>
      <c r="AF23" s="4">
        <v>1.2705766094527452E-2</v>
      </c>
      <c r="AG23" s="4">
        <v>1.3268024384815062E-2</v>
      </c>
      <c r="AH23" s="4">
        <v>4.0636655498810188E-2</v>
      </c>
      <c r="AI23" s="4">
        <v>8.8077360314113701E-2</v>
      </c>
      <c r="AJ23" s="4">
        <v>7.5680664044661977E-2</v>
      </c>
      <c r="AK23" s="4">
        <v>6.6559264200404852E-2</v>
      </c>
      <c r="AL23" s="4">
        <v>5.8824800090040388E-2</v>
      </c>
      <c r="AM23" s="4">
        <v>8.5818798508122324E-2</v>
      </c>
      <c r="AN23" s="4">
        <v>7.8509306035810675E-2</v>
      </c>
      <c r="AO23" s="4">
        <v>0.82643331624519945</v>
      </c>
      <c r="AP23" s="4">
        <v>0.17796748559297415</v>
      </c>
      <c r="AQ23" s="4">
        <v>0.11760449859729215</v>
      </c>
      <c r="AR23" s="4">
        <v>0.79273010834638102</v>
      </c>
      <c r="AS23" s="4">
        <v>0.38362132081311501</v>
      </c>
      <c r="AT23" s="11">
        <v>5.1087710098406403E-3</v>
      </c>
      <c r="AU23" s="1">
        <v>6.7599999999999993E-2</v>
      </c>
      <c r="AV23" s="1">
        <v>0.17699999999999999</v>
      </c>
      <c r="AW23" s="1">
        <v>0.34</v>
      </c>
      <c r="AX23" s="1">
        <v>0.104</v>
      </c>
      <c r="AY23" s="1">
        <v>0.106</v>
      </c>
      <c r="AZ23" s="1">
        <v>0.35599999999999998</v>
      </c>
      <c r="BA23" s="1">
        <v>0.16600000000000001</v>
      </c>
      <c r="BB23" s="1">
        <v>0.95299999999999996</v>
      </c>
      <c r="BC23" s="1">
        <v>0.51100000000000001</v>
      </c>
      <c r="BD23" s="1">
        <v>3.2399999999999998E-2</v>
      </c>
      <c r="BE23" s="1">
        <v>0.27700000000000002</v>
      </c>
      <c r="BF23" s="1">
        <v>0.46600000000000003</v>
      </c>
      <c r="BG23" s="1">
        <v>9.4899999999999998E-2</v>
      </c>
      <c r="BH23" s="1">
        <v>0.46100000000000002</v>
      </c>
      <c r="BI23" s="1">
        <v>0.16700000000000001</v>
      </c>
      <c r="BJ23" s="1">
        <v>0.27100000000000002</v>
      </c>
      <c r="BK23" s="1">
        <v>1.48</v>
      </c>
      <c r="BL23" s="1">
        <v>0.88200000000000001</v>
      </c>
      <c r="BM23" s="1">
        <v>0.501</v>
      </c>
      <c r="BN23" s="1">
        <v>0.30599999999999999</v>
      </c>
      <c r="BO23" s="1">
        <v>1</v>
      </c>
      <c r="BP23" s="1">
        <v>0.192</v>
      </c>
      <c r="BQ23" s="1">
        <v>0.33</v>
      </c>
      <c r="BR23" s="1">
        <v>0.29899999999999999</v>
      </c>
      <c r="BS23" s="1">
        <v>0.68899999999999995</v>
      </c>
      <c r="BT23" s="1">
        <v>0.33400000000000002</v>
      </c>
      <c r="BU23" s="4">
        <v>0.33506439881616068</v>
      </c>
    </row>
    <row r="24" spans="1:73" x14ac:dyDescent="0.2">
      <c r="A24" s="3" t="s">
        <v>11</v>
      </c>
      <c r="B24" s="4">
        <v>2.2014168617745026E-4</v>
      </c>
      <c r="C24" s="4">
        <v>0.14230946688820623</v>
      </c>
      <c r="D24" s="4">
        <v>0.19537761192410799</v>
      </c>
      <c r="E24" s="4">
        <v>0.20076171263196099</v>
      </c>
      <c r="F24" s="4">
        <v>2.6870370719646722E-2</v>
      </c>
      <c r="G24" s="4">
        <v>0.11717197450133565</v>
      </c>
      <c r="H24" s="4">
        <v>0.19851554739450245</v>
      </c>
      <c r="I24" s="4">
        <v>6.6968566621589593E-2</v>
      </c>
      <c r="J24" s="4">
        <v>3.0990887048816786E-2</v>
      </c>
      <c r="K24" s="4">
        <v>7.9478049318364663E-2</v>
      </c>
      <c r="L24" s="4">
        <v>3.9348477947795606E-2</v>
      </c>
      <c r="M24" s="4">
        <v>4.0432642980112017E-2</v>
      </c>
      <c r="N24" s="4">
        <v>1.3718816103820025E-2</v>
      </c>
      <c r="O24" s="4">
        <v>9.8694856150804866E-2</v>
      </c>
      <c r="P24" s="4">
        <v>0.21695974979384752</v>
      </c>
      <c r="Q24" s="4">
        <v>0.13222341624476724</v>
      </c>
      <c r="R24" s="4">
        <v>0.15374540582775265</v>
      </c>
      <c r="S24" s="4">
        <v>0.12898302575381299</v>
      </c>
      <c r="T24" s="4">
        <v>4.8514243078956687E-2</v>
      </c>
      <c r="U24" s="4">
        <v>4.88575709415702E-2</v>
      </c>
      <c r="V24" s="4">
        <v>1.0593623446824135E-2</v>
      </c>
      <c r="W24" s="4">
        <v>8.0955118148672872E-2</v>
      </c>
      <c r="X24" s="4">
        <v>3.5084646841922112E-2</v>
      </c>
      <c r="Y24" s="4" t="s">
        <v>98</v>
      </c>
      <c r="Z24" s="4">
        <v>3.1117225672203104E-2</v>
      </c>
      <c r="AA24" s="4">
        <v>3.0175136837121669E-2</v>
      </c>
      <c r="AB24" s="4">
        <v>6.7306116615033953E-2</v>
      </c>
      <c r="AC24" s="4">
        <v>6.806448534441667E-2</v>
      </c>
      <c r="AD24" s="4">
        <v>0.14523519451691158</v>
      </c>
      <c r="AE24" s="11">
        <v>2.015899597741716E-2</v>
      </c>
      <c r="AF24" s="4">
        <v>2.0670243011981247E-2</v>
      </c>
      <c r="AG24" s="4">
        <v>2.3639039473418635E-2</v>
      </c>
      <c r="AH24" s="4">
        <v>7.5045371833842578E-2</v>
      </c>
      <c r="AI24" s="4">
        <v>0.16831403411662724</v>
      </c>
      <c r="AJ24" s="4">
        <v>0.14161710007430001</v>
      </c>
      <c r="AK24" s="4">
        <v>0.1343902085044989</v>
      </c>
      <c r="AL24" s="4">
        <v>0.13740079728234791</v>
      </c>
      <c r="AM24" s="4">
        <v>0.19172783318035777</v>
      </c>
      <c r="AN24" s="4">
        <v>0.16998816863735805</v>
      </c>
      <c r="AO24" s="4">
        <v>1.9910982213829211</v>
      </c>
      <c r="AP24" s="4">
        <v>0.45788494695155646</v>
      </c>
      <c r="AQ24" s="4">
        <v>0.28909641225474086</v>
      </c>
      <c r="AR24" s="4">
        <v>3.7842212356305875</v>
      </c>
      <c r="AS24" s="4">
        <v>0.72962460304723054</v>
      </c>
      <c r="AT24" s="11">
        <v>5.9254855243510499E-3</v>
      </c>
      <c r="AU24" s="1">
        <v>0.32800000000000001</v>
      </c>
      <c r="AV24" s="1">
        <v>0.91700000000000004</v>
      </c>
      <c r="AW24" s="1">
        <v>1.47</v>
      </c>
      <c r="AX24" s="1">
        <v>0.48799999999999999</v>
      </c>
      <c r="AY24" s="1">
        <v>0.67100000000000004</v>
      </c>
      <c r="AZ24" s="1">
        <v>1.47</v>
      </c>
      <c r="BA24" s="1">
        <v>0.72299999999999998</v>
      </c>
      <c r="BB24" s="1">
        <v>5.61</v>
      </c>
      <c r="BC24" s="1">
        <v>2.87</v>
      </c>
      <c r="BD24" s="1">
        <v>0.17799999999999999</v>
      </c>
      <c r="BE24" s="1">
        <v>1.29</v>
      </c>
      <c r="BF24" s="1">
        <v>2.14</v>
      </c>
      <c r="BG24" s="1">
        <v>0.57299999999999995</v>
      </c>
      <c r="BH24" s="1">
        <v>2.5099999999999998</v>
      </c>
      <c r="BI24" s="1">
        <v>0.69099999999999995</v>
      </c>
      <c r="BJ24" s="1">
        <v>1.26</v>
      </c>
      <c r="BK24" s="1">
        <v>5.2</v>
      </c>
      <c r="BL24" s="1">
        <v>4.22</v>
      </c>
      <c r="BM24" s="1">
        <v>1.83</v>
      </c>
      <c r="BN24" s="1">
        <v>1.51</v>
      </c>
      <c r="BO24" s="1">
        <v>4.9000000000000004</v>
      </c>
      <c r="BP24" s="1">
        <v>0.997</v>
      </c>
      <c r="BQ24" s="1">
        <v>1.64</v>
      </c>
      <c r="BR24" s="1">
        <v>1.44</v>
      </c>
      <c r="BS24" s="1">
        <v>3.72</v>
      </c>
      <c r="BT24" s="1">
        <v>1.86</v>
      </c>
      <c r="BU24" s="4">
        <v>0.64553241530280103</v>
      </c>
    </row>
    <row r="25" spans="1:73" x14ac:dyDescent="0.2">
      <c r="A25" s="3" t="s">
        <v>12</v>
      </c>
      <c r="B25" s="4">
        <v>8.0013770466369851E-4</v>
      </c>
      <c r="C25" s="4">
        <v>1.520645730014179E-2</v>
      </c>
      <c r="D25" s="4">
        <v>1.8635301472524922E-2</v>
      </c>
      <c r="E25" s="4">
        <v>2.6846472340526825E-2</v>
      </c>
      <c r="F25" s="4">
        <v>3.6378231402486032E-3</v>
      </c>
      <c r="G25" s="4">
        <v>1.6481511698971534E-2</v>
      </c>
      <c r="H25" s="4">
        <v>2.633445798333205E-2</v>
      </c>
      <c r="I25" s="4">
        <v>6.4503771460372806E-3</v>
      </c>
      <c r="J25" s="4">
        <v>4.2724049260737945E-3</v>
      </c>
      <c r="K25" s="4">
        <v>8.4244081309812948E-3</v>
      </c>
      <c r="L25" s="4">
        <v>4.8118885030010846E-3</v>
      </c>
      <c r="M25" s="4">
        <v>5.4579080906013207E-3</v>
      </c>
      <c r="N25" s="4">
        <v>1.6706021079617279E-3</v>
      </c>
      <c r="O25" s="4">
        <v>1.2347791876715126E-2</v>
      </c>
      <c r="P25" s="4">
        <v>2.6715964735865287E-2</v>
      </c>
      <c r="Q25" s="4">
        <v>1.6679164274648845E-2</v>
      </c>
      <c r="R25" s="4">
        <v>2.0743730011750099E-2</v>
      </c>
      <c r="S25" s="4">
        <v>1.7366942012564189E-2</v>
      </c>
      <c r="T25" s="4">
        <v>6.9314919119828995E-3</v>
      </c>
      <c r="U25" s="4">
        <v>7.0848208034783953E-3</v>
      </c>
      <c r="V25" s="4">
        <v>1.2222341926707381E-3</v>
      </c>
      <c r="W25" s="4">
        <v>8.7292027912153798E-3</v>
      </c>
      <c r="X25" s="4">
        <v>4.7103984256262306E-3</v>
      </c>
      <c r="Y25" s="4" t="s">
        <v>98</v>
      </c>
      <c r="Z25" s="4">
        <v>4.3551367255821568E-3</v>
      </c>
      <c r="AA25" s="4">
        <v>3.716843277199938E-3</v>
      </c>
      <c r="AB25" s="4">
        <v>8.1799387652586614E-3</v>
      </c>
      <c r="AC25" s="4">
        <v>7.6799279202411138E-3</v>
      </c>
      <c r="AD25" s="4">
        <v>2.0411734793622394E-2</v>
      </c>
      <c r="AE25" s="11">
        <v>3.4560851553873239E-3</v>
      </c>
      <c r="AF25" s="4">
        <v>3.1859127405153833E-3</v>
      </c>
      <c r="AG25" s="4">
        <v>2.8247921245337228E-3</v>
      </c>
      <c r="AH25" s="4">
        <v>8.6725247045443335E-3</v>
      </c>
      <c r="AI25" s="4">
        <v>1.8569611708141871E-2</v>
      </c>
      <c r="AJ25" s="4">
        <v>1.5749723038183543E-2</v>
      </c>
      <c r="AK25" s="4">
        <v>1.785683716234978E-2</v>
      </c>
      <c r="AL25" s="4">
        <v>1.8924291587695201E-2</v>
      </c>
      <c r="AM25" s="4">
        <v>2.3205583146743439E-2</v>
      </c>
      <c r="AN25" s="4">
        <v>2.2532939565455153E-2</v>
      </c>
      <c r="AO25" s="4">
        <v>0.39790474629644301</v>
      </c>
      <c r="AP25" s="4">
        <v>8.7431819524526E-2</v>
      </c>
      <c r="AQ25" s="4">
        <v>4.3718192755298521E-2</v>
      </c>
      <c r="AR25" s="4">
        <v>0.75158389899358757</v>
      </c>
      <c r="AS25" s="4">
        <v>0.11790858086734156</v>
      </c>
      <c r="AT25" s="11">
        <v>3.9403747336553829E-3</v>
      </c>
      <c r="AU25" s="1">
        <v>4.7100000000000003E-2</v>
      </c>
      <c r="AV25" s="1">
        <v>0.14599999999999999</v>
      </c>
      <c r="AW25" s="1">
        <v>0.223</v>
      </c>
      <c r="AX25" s="1">
        <v>7.7299999999999994E-2</v>
      </c>
      <c r="AY25" s="1">
        <v>9.5699999999999993E-2</v>
      </c>
      <c r="AZ25" s="1">
        <v>0.214</v>
      </c>
      <c r="BA25" s="1">
        <v>0.121</v>
      </c>
      <c r="BB25" s="1">
        <v>0.8</v>
      </c>
      <c r="BC25" s="1">
        <v>0.44900000000000001</v>
      </c>
      <c r="BD25" s="1">
        <v>2.5499999999999998E-2</v>
      </c>
      <c r="BE25" s="1">
        <v>0.19700000000000001</v>
      </c>
      <c r="BF25" s="1">
        <v>0.33200000000000002</v>
      </c>
      <c r="BG25" s="1">
        <v>8.7999999999999995E-2</v>
      </c>
      <c r="BH25" s="1">
        <v>0.35499999999999998</v>
      </c>
      <c r="BI25" s="1">
        <v>9.0300000000000005E-2</v>
      </c>
      <c r="BJ25" s="1">
        <v>0.17</v>
      </c>
      <c r="BK25" s="1">
        <v>0.745</v>
      </c>
      <c r="BL25" s="1">
        <v>0.55900000000000005</v>
      </c>
      <c r="BM25" s="1">
        <v>0.249</v>
      </c>
      <c r="BN25" s="1">
        <v>0.192</v>
      </c>
      <c r="BO25" s="1">
        <v>0.81799999999999995</v>
      </c>
      <c r="BP25" s="1">
        <v>0.14099999999999999</v>
      </c>
      <c r="BQ25" s="1">
        <v>0.25700000000000001</v>
      </c>
      <c r="BR25" s="1">
        <v>0.186</v>
      </c>
      <c r="BS25" s="1">
        <v>0.54600000000000004</v>
      </c>
      <c r="BT25" s="1">
        <v>0.25</v>
      </c>
      <c r="BU25" s="4">
        <v>0.10210582533846599</v>
      </c>
    </row>
    <row r="26" spans="1:73" x14ac:dyDescent="0.2">
      <c r="A26" s="3" t="s">
        <v>14</v>
      </c>
      <c r="B26" s="4" t="s">
        <v>13</v>
      </c>
      <c r="C26" s="4">
        <v>0.12938505190042365</v>
      </c>
      <c r="D26" s="4">
        <v>0.15762013325270247</v>
      </c>
      <c r="E26" s="4">
        <v>0.24195811924479804</v>
      </c>
      <c r="F26" s="4">
        <v>2.7859137848165946E-2</v>
      </c>
      <c r="G26" s="4">
        <v>0.14782848221126577</v>
      </c>
      <c r="H26" s="4">
        <v>0.23201107509181274</v>
      </c>
      <c r="I26" s="4">
        <v>5.2252657276878611E-2</v>
      </c>
      <c r="J26" s="4">
        <v>3.8727308656180459E-2</v>
      </c>
      <c r="K26" s="4">
        <v>6.1049252299281279E-2</v>
      </c>
      <c r="L26" s="4">
        <v>4.1228623034832192E-2</v>
      </c>
      <c r="M26" s="4">
        <v>4.2710380350576796E-2</v>
      </c>
      <c r="N26" s="4">
        <v>1.3042304195291315E-2</v>
      </c>
      <c r="O26" s="4">
        <v>0.10904655196167813</v>
      </c>
      <c r="P26" s="4">
        <v>0.24092920573036852</v>
      </c>
      <c r="Q26" s="4">
        <v>0.13586483751748457</v>
      </c>
      <c r="R26" s="4">
        <v>0.17712938598359146</v>
      </c>
      <c r="S26" s="4">
        <v>0.16533134842893388</v>
      </c>
      <c r="T26" s="4">
        <v>5.9848674364937696E-2</v>
      </c>
      <c r="U26" s="4">
        <v>6.0026638528708688E-2</v>
      </c>
      <c r="V26" s="4">
        <v>1.0954047429460656E-2</v>
      </c>
      <c r="W26" s="4">
        <v>6.6150561100793676E-2</v>
      </c>
      <c r="X26" s="4">
        <v>3.9275170050086558E-2</v>
      </c>
      <c r="Y26" s="4" t="s">
        <v>98</v>
      </c>
      <c r="Z26" s="4">
        <v>3.64627154693365E-2</v>
      </c>
      <c r="AA26" s="4">
        <v>3.0722515953991936E-2</v>
      </c>
      <c r="AB26" s="4">
        <v>6.5964052502891835E-2</v>
      </c>
      <c r="AC26" s="4">
        <v>5.3863817293512209E-2</v>
      </c>
      <c r="AD26" s="4">
        <v>0.17461242808842045</v>
      </c>
      <c r="AE26" s="11">
        <v>2.4203533354234849E-2</v>
      </c>
      <c r="AF26" s="4">
        <v>1.9940305959047923E-2</v>
      </c>
      <c r="AG26" s="4">
        <v>1.5411863478961389E-2</v>
      </c>
      <c r="AH26" s="4">
        <v>3.7430396463757024E-2</v>
      </c>
      <c r="AI26" s="4">
        <v>8.5941413750608847E-2</v>
      </c>
      <c r="AJ26" s="4">
        <v>7.1565084423270128E-2</v>
      </c>
      <c r="AK26" s="4">
        <v>7.8202952140413756E-2</v>
      </c>
      <c r="AL26" s="4">
        <v>0.12271279342010927</v>
      </c>
      <c r="AM26" s="4">
        <v>0.1307197639076414</v>
      </c>
      <c r="AN26" s="4">
        <v>0.12894374597334043</v>
      </c>
      <c r="AO26" s="4">
        <v>3.1176446903907573</v>
      </c>
      <c r="AP26" s="4">
        <v>0.72737222144981084</v>
      </c>
      <c r="AQ26" s="4">
        <v>0.2833561166136489</v>
      </c>
      <c r="AR26" s="4">
        <v>5.9953040007510978</v>
      </c>
      <c r="AS26" s="4">
        <v>0.86329312257334256</v>
      </c>
      <c r="AT26" s="11">
        <v>5.6683695021869512E-3</v>
      </c>
      <c r="AU26" s="1">
        <v>0.29799999999999999</v>
      </c>
      <c r="AV26" s="1">
        <v>0.93899999999999995</v>
      </c>
      <c r="AW26" s="1">
        <v>1.52</v>
      </c>
      <c r="AX26" s="1">
        <v>0.52700000000000002</v>
      </c>
      <c r="AY26" s="1">
        <v>0.59699999999999998</v>
      </c>
      <c r="AZ26" s="1">
        <v>1.39</v>
      </c>
      <c r="BA26" s="1">
        <v>0.80300000000000005</v>
      </c>
      <c r="BB26" s="1">
        <v>4.87</v>
      </c>
      <c r="BC26" s="1">
        <v>2.87</v>
      </c>
      <c r="BD26" s="1">
        <v>0.156</v>
      </c>
      <c r="BE26" s="1">
        <v>1.27</v>
      </c>
      <c r="BF26" s="1">
        <v>2.1800000000000002</v>
      </c>
      <c r="BG26" s="1">
        <v>0.54300000000000004</v>
      </c>
      <c r="BH26" s="1">
        <v>2.2200000000000002</v>
      </c>
      <c r="BI26" s="1">
        <v>0.53200000000000003</v>
      </c>
      <c r="BJ26" s="1">
        <v>1.05</v>
      </c>
      <c r="BK26" s="1">
        <v>4.79</v>
      </c>
      <c r="BL26" s="1">
        <v>3.3</v>
      </c>
      <c r="BM26" s="1">
        <v>1.53</v>
      </c>
      <c r="BN26" s="1">
        <v>1.1499999999999999</v>
      </c>
      <c r="BO26" s="1">
        <v>5.31</v>
      </c>
      <c r="BP26" s="1">
        <v>0.86799999999999999</v>
      </c>
      <c r="BQ26" s="1">
        <v>1.72</v>
      </c>
      <c r="BR26" s="1">
        <v>1.07</v>
      </c>
      <c r="BS26" s="1">
        <v>3.41</v>
      </c>
      <c r="BT26" s="1">
        <v>1.52</v>
      </c>
      <c r="BU26" s="4">
        <v>0.74678024488345451</v>
      </c>
    </row>
    <row r="27" spans="1:73" x14ac:dyDescent="0.2">
      <c r="A27" s="3" t="s">
        <v>15</v>
      </c>
      <c r="B27" s="4" t="s">
        <v>13</v>
      </c>
      <c r="C27" s="4">
        <v>2.7771955625487666E-2</v>
      </c>
      <c r="D27" s="4">
        <v>3.3926792201786175E-2</v>
      </c>
      <c r="E27" s="4">
        <v>5.3195317906454084E-2</v>
      </c>
      <c r="F27" s="4">
        <v>5.7871639513533222E-3</v>
      </c>
      <c r="G27" s="4">
        <v>3.5455561919699757E-2</v>
      </c>
      <c r="H27" s="4">
        <v>5.1849228431400073E-2</v>
      </c>
      <c r="I27" s="4">
        <v>1.0232807159318135E-2</v>
      </c>
      <c r="J27" s="4">
        <v>8.980518544697353E-3</v>
      </c>
      <c r="K27" s="4">
        <v>1.1817757274304404E-2</v>
      </c>
      <c r="L27" s="4">
        <v>8.7863852312687653E-3</v>
      </c>
      <c r="M27" s="4">
        <v>9.5007174545811476E-3</v>
      </c>
      <c r="N27" s="4">
        <v>2.7740039829334093E-3</v>
      </c>
      <c r="O27" s="4">
        <v>2.3427932758341707E-2</v>
      </c>
      <c r="P27" s="4">
        <v>5.1971545403125305E-2</v>
      </c>
      <c r="Q27" s="4">
        <v>3.0579846323878352E-2</v>
      </c>
      <c r="R27" s="4">
        <v>4.1623563414443787E-2</v>
      </c>
      <c r="S27" s="4">
        <v>3.9938856391740121E-2</v>
      </c>
      <c r="T27" s="4">
        <v>1.3793262921734191E-2</v>
      </c>
      <c r="U27" s="4">
        <v>1.4315326538431027E-2</v>
      </c>
      <c r="V27" s="4">
        <v>2.167055039774852E-3</v>
      </c>
      <c r="W27" s="4">
        <v>1.2543993333987447E-2</v>
      </c>
      <c r="X27" s="4">
        <v>8.2869948730537844E-3</v>
      </c>
      <c r="Y27" s="4" t="s">
        <v>98</v>
      </c>
      <c r="Z27" s="4">
        <v>7.8449804274757784E-3</v>
      </c>
      <c r="AA27" s="4">
        <v>6.7230662302541315E-3</v>
      </c>
      <c r="AB27" s="4">
        <v>1.4138570788196889E-2</v>
      </c>
      <c r="AC27" s="4">
        <v>1.0656974749739902E-2</v>
      </c>
      <c r="AD27" s="4">
        <v>3.8104215050474552E-2</v>
      </c>
      <c r="AE27" s="11">
        <v>5.2618373399047833E-3</v>
      </c>
      <c r="AF27" s="4">
        <v>4.0589879537811244E-3</v>
      </c>
      <c r="AG27" s="4">
        <v>2.8982703285798856E-3</v>
      </c>
      <c r="AH27" s="4">
        <v>7.1094605330619016E-3</v>
      </c>
      <c r="AI27" s="4">
        <v>1.3517529376900962E-2</v>
      </c>
      <c r="AJ27" s="4">
        <v>1.3391140982108212E-2</v>
      </c>
      <c r="AK27" s="4">
        <v>1.4173993380284022E-2</v>
      </c>
      <c r="AL27" s="4">
        <v>2.8097672138309687E-2</v>
      </c>
      <c r="AM27" s="4">
        <v>2.6485995710910586E-2</v>
      </c>
      <c r="AN27" s="4">
        <v>2.7554432587373095E-2</v>
      </c>
      <c r="AO27" s="4">
        <v>0.78316127595567242</v>
      </c>
      <c r="AP27" s="4">
        <v>0.18374965891005152</v>
      </c>
      <c r="AQ27" s="4">
        <v>6.5533335035811921E-2</v>
      </c>
      <c r="AR27" s="4">
        <v>1.6360357167622144</v>
      </c>
      <c r="AS27" s="4">
        <v>0.2189593760483558</v>
      </c>
      <c r="AT27" s="11">
        <v>3.4585476268527947E-3</v>
      </c>
      <c r="AU27" s="1">
        <v>5.6099999999999997E-2</v>
      </c>
      <c r="AV27" s="1">
        <v>0.19500000000000001</v>
      </c>
      <c r="AW27" s="1">
        <v>0.32800000000000001</v>
      </c>
      <c r="AX27" s="1">
        <v>0.111</v>
      </c>
      <c r="AY27" s="1">
        <v>0.11799999999999999</v>
      </c>
      <c r="AZ27" s="1">
        <v>0.27</v>
      </c>
      <c r="BA27" s="1">
        <v>0.16700000000000001</v>
      </c>
      <c r="BB27" s="1">
        <v>0.95499999999999996</v>
      </c>
      <c r="BC27" s="1">
        <v>0.59099999999999997</v>
      </c>
      <c r="BD27" s="1">
        <v>2.92E-2</v>
      </c>
      <c r="BE27" s="1">
        <v>0.25900000000000001</v>
      </c>
      <c r="BF27" s="1">
        <v>0.46300000000000002</v>
      </c>
      <c r="BG27" s="1">
        <v>0.111</v>
      </c>
      <c r="BH27" s="1">
        <v>0.443</v>
      </c>
      <c r="BI27" s="1">
        <v>0.113</v>
      </c>
      <c r="BJ27" s="1">
        <v>0.20499999999999999</v>
      </c>
      <c r="BK27" s="1">
        <v>0.97099999999999997</v>
      </c>
      <c r="BL27" s="1">
        <v>0.60599999999999998</v>
      </c>
      <c r="BM27" s="1">
        <v>0.30199999999999999</v>
      </c>
      <c r="BN27" s="1">
        <v>0.216</v>
      </c>
      <c r="BO27" s="1">
        <v>1.03</v>
      </c>
      <c r="BP27" s="1">
        <v>0.17399999999999999</v>
      </c>
      <c r="BQ27" s="1">
        <v>0.35899999999999999</v>
      </c>
      <c r="BR27" s="1">
        <v>0.20899999999999999</v>
      </c>
      <c r="BS27" s="1">
        <v>0.69099999999999995</v>
      </c>
      <c r="BT27" s="1">
        <v>0.28899999999999998</v>
      </c>
      <c r="BU27" s="4">
        <v>0.1809881643537469</v>
      </c>
    </row>
    <row r="28" spans="1:73" x14ac:dyDescent="0.2">
      <c r="A28" s="3" t="s">
        <v>16</v>
      </c>
      <c r="B28" s="4">
        <v>1.2027870522795839E-4</v>
      </c>
      <c r="C28" s="4">
        <v>8.5722975117248745E-2</v>
      </c>
      <c r="D28" s="4">
        <v>0.10585209930691566</v>
      </c>
      <c r="E28" s="4">
        <v>0.16634957321596266</v>
      </c>
      <c r="F28" s="4">
        <v>1.685079618192761E-2</v>
      </c>
      <c r="G28" s="4">
        <v>0.11506449845300132</v>
      </c>
      <c r="H28" s="4">
        <v>0.15718414009920484</v>
      </c>
      <c r="I28" s="4">
        <v>2.918359175678889E-2</v>
      </c>
      <c r="J28" s="4">
        <v>2.8301943780090738E-2</v>
      </c>
      <c r="K28" s="4">
        <v>3.1123784776810923E-2</v>
      </c>
      <c r="L28" s="4">
        <v>2.8571265506957683E-2</v>
      </c>
      <c r="M28" s="4">
        <v>2.8883580227195282E-2</v>
      </c>
      <c r="N28" s="4">
        <v>8.1508484322142249E-3</v>
      </c>
      <c r="O28" s="4">
        <v>7.4259017123179838E-2</v>
      </c>
      <c r="P28" s="4">
        <v>0.16436566488998711</v>
      </c>
      <c r="Q28" s="4">
        <v>9.5650420759528176E-2</v>
      </c>
      <c r="R28" s="4">
        <v>0.13595345167256073</v>
      </c>
      <c r="S28" s="4">
        <v>0.12878755815678888</v>
      </c>
      <c r="T28" s="4">
        <v>4.616164901978044E-2</v>
      </c>
      <c r="U28" s="4">
        <v>4.4918291904056315E-2</v>
      </c>
      <c r="V28" s="4">
        <v>6.7200794977464694E-3</v>
      </c>
      <c r="W28" s="4">
        <v>3.7089719531933796E-2</v>
      </c>
      <c r="X28" s="4">
        <v>2.6136161597701036E-2</v>
      </c>
      <c r="Y28" s="4" t="s">
        <v>98</v>
      </c>
      <c r="Z28" s="4">
        <v>2.4518636104291135E-2</v>
      </c>
      <c r="AA28" s="4">
        <v>2.0173726300380043E-2</v>
      </c>
      <c r="AB28" s="4">
        <v>4.5289525285161773E-2</v>
      </c>
      <c r="AC28" s="4">
        <v>2.7099138002005939E-2</v>
      </c>
      <c r="AD28" s="4">
        <v>0.12183209382764246</v>
      </c>
      <c r="AE28" s="11">
        <v>1.7646121142403871E-2</v>
      </c>
      <c r="AF28" s="4">
        <v>9.11985232644579E-3</v>
      </c>
      <c r="AG28" s="4">
        <v>7.0729637735956613E-3</v>
      </c>
      <c r="AH28" s="4">
        <v>1.7883173715672069E-2</v>
      </c>
      <c r="AI28" s="4">
        <v>3.6316374434513431E-2</v>
      </c>
      <c r="AJ28" s="4">
        <v>3.4905263940288318E-2</v>
      </c>
      <c r="AK28" s="4">
        <v>3.9080778165917512E-2</v>
      </c>
      <c r="AL28" s="4">
        <v>8.4378089206517654E-2</v>
      </c>
      <c r="AM28" s="4">
        <v>6.9564758440516683E-2</v>
      </c>
      <c r="AN28" s="4">
        <v>7.7515832233584117E-2</v>
      </c>
      <c r="AO28" s="4">
        <v>2.5905871420622311</v>
      </c>
      <c r="AP28" s="4">
        <v>0.59718922678233832</v>
      </c>
      <c r="AQ28" s="4">
        <v>0.21683907625450055</v>
      </c>
      <c r="AR28" s="4">
        <v>5.1321290002313456</v>
      </c>
      <c r="AS28" s="4">
        <v>0.66332049980832986</v>
      </c>
      <c r="AT28" s="11">
        <v>4.1682338494481649E-3</v>
      </c>
      <c r="AU28" s="1">
        <v>0.16600000000000001</v>
      </c>
      <c r="AV28" s="1">
        <v>0.61299999999999999</v>
      </c>
      <c r="AW28" s="1">
        <v>0.998</v>
      </c>
      <c r="AX28" s="1">
        <v>0.34599999999999997</v>
      </c>
      <c r="AY28" s="1">
        <v>0.32600000000000001</v>
      </c>
      <c r="AZ28" s="1">
        <v>0.82599999999999996</v>
      </c>
      <c r="BA28" s="1">
        <v>0.50900000000000001</v>
      </c>
      <c r="BB28" s="1">
        <v>2.67</v>
      </c>
      <c r="BC28" s="1">
        <v>1.69</v>
      </c>
      <c r="BD28" s="1">
        <v>7.8299999999999995E-2</v>
      </c>
      <c r="BE28" s="1">
        <v>0.78700000000000003</v>
      </c>
      <c r="BF28" s="1">
        <v>1.38</v>
      </c>
      <c r="BG28" s="1">
        <v>0.32700000000000001</v>
      </c>
      <c r="BH28" s="1">
        <v>1.3</v>
      </c>
      <c r="BI28" s="1">
        <v>0.33600000000000002</v>
      </c>
      <c r="BJ28" s="1">
        <v>0.61099999999999999</v>
      </c>
      <c r="BK28" s="1">
        <v>2.89</v>
      </c>
      <c r="BL28" s="1">
        <v>1.52</v>
      </c>
      <c r="BM28" s="1">
        <v>0.85499999999999998</v>
      </c>
      <c r="BN28" s="1">
        <v>0.63600000000000001</v>
      </c>
      <c r="BO28" s="1">
        <v>2.93</v>
      </c>
      <c r="BP28" s="1">
        <v>0.51200000000000001</v>
      </c>
      <c r="BQ28" s="1">
        <v>1.05</v>
      </c>
      <c r="BR28" s="1">
        <v>0.60399999999999998</v>
      </c>
      <c r="BS28" s="1">
        <v>2.0099999999999998</v>
      </c>
      <c r="BT28" s="1">
        <v>0.82899999999999996</v>
      </c>
      <c r="BU28" s="4">
        <v>0.58587114668038887</v>
      </c>
    </row>
    <row r="29" spans="1:73" x14ac:dyDescent="0.2">
      <c r="A29" s="3" t="s">
        <v>17</v>
      </c>
      <c r="B29" s="4">
        <v>5.9025783374500648E-4</v>
      </c>
      <c r="C29" s="4">
        <v>1.2974730637364124E-2</v>
      </c>
      <c r="D29" s="4">
        <v>1.6974200035205854E-2</v>
      </c>
      <c r="E29" s="4">
        <v>2.549215596411418E-2</v>
      </c>
      <c r="F29" s="4">
        <v>2.3095492993124508E-3</v>
      </c>
      <c r="G29" s="4">
        <v>1.6800006933184793E-2</v>
      </c>
      <c r="H29" s="4">
        <v>2.4251344009081122E-2</v>
      </c>
      <c r="I29" s="4">
        <v>3.7386451941726273E-3</v>
      </c>
      <c r="J29" s="4">
        <v>3.9622664649891564E-3</v>
      </c>
      <c r="K29" s="4">
        <v>4.0172561551176465E-3</v>
      </c>
      <c r="L29" s="4">
        <v>4.0428066105576473E-3</v>
      </c>
      <c r="M29" s="4">
        <v>4.1407344198686582E-3</v>
      </c>
      <c r="N29" s="4">
        <v>1.2349339507560946E-3</v>
      </c>
      <c r="O29" s="4">
        <v>1.1467973880695587E-2</v>
      </c>
      <c r="P29" s="4">
        <v>2.4155709818114414E-2</v>
      </c>
      <c r="Q29" s="4">
        <v>1.4791261836402935E-2</v>
      </c>
      <c r="R29" s="4">
        <v>2.0047085215755319E-2</v>
      </c>
      <c r="S29" s="4">
        <v>1.8309401685363602E-2</v>
      </c>
      <c r="T29" s="4">
        <v>6.9827126507043483E-3</v>
      </c>
      <c r="U29" s="4">
        <v>6.9197704127547197E-3</v>
      </c>
      <c r="V29" s="4" t="s">
        <v>98</v>
      </c>
      <c r="W29" s="4">
        <v>4.7592792651173933E-3</v>
      </c>
      <c r="X29" s="4">
        <v>3.8799250153556011E-3</v>
      </c>
      <c r="Y29" s="4" t="s">
        <v>98</v>
      </c>
      <c r="Z29" s="4">
        <v>3.411545121242217E-3</v>
      </c>
      <c r="AA29" s="4">
        <v>2.9126319094535656E-3</v>
      </c>
      <c r="AB29" s="4">
        <v>6.5225388531815042E-3</v>
      </c>
      <c r="AC29" s="4">
        <v>3.5835389077482275E-3</v>
      </c>
      <c r="AD29" s="4">
        <v>1.83260960368208E-2</v>
      </c>
      <c r="AE29" s="11">
        <v>2.2929575240617987E-3</v>
      </c>
      <c r="AF29" s="4">
        <v>1.4254703033900102E-3</v>
      </c>
      <c r="AG29" s="4">
        <v>1.2569721273701037E-3</v>
      </c>
      <c r="AH29" s="4">
        <v>2.193197110469391E-3</v>
      </c>
      <c r="AI29" s="4">
        <v>4.8794727393861228E-3</v>
      </c>
      <c r="AJ29" s="4">
        <v>4.5339262094237134E-3</v>
      </c>
      <c r="AK29" s="4">
        <v>4.9429741527320164E-3</v>
      </c>
      <c r="AL29" s="4">
        <v>1.1745131729342865E-2</v>
      </c>
      <c r="AM29" s="4">
        <v>1.0226763268523896E-2</v>
      </c>
      <c r="AN29" s="4">
        <v>1.0196639337076617E-2</v>
      </c>
      <c r="AO29" s="4">
        <v>0.39849802648188737</v>
      </c>
      <c r="AP29" s="4">
        <v>8.2919608976746648E-2</v>
      </c>
      <c r="AQ29" s="4">
        <v>3.4263342559061459E-2</v>
      </c>
      <c r="AR29" s="4">
        <v>0.73111671797920719</v>
      </c>
      <c r="AS29" s="4">
        <v>9.7119290749512963E-2</v>
      </c>
      <c r="AT29" s="11">
        <v>3.7166230419201727E-3</v>
      </c>
      <c r="AU29" s="1">
        <v>2.2800000000000001E-2</v>
      </c>
      <c r="AV29" s="1">
        <v>8.6199999999999999E-2</v>
      </c>
      <c r="AW29" s="1">
        <v>0.124</v>
      </c>
      <c r="AX29" s="1">
        <v>4.4600000000000001E-2</v>
      </c>
      <c r="AY29" s="1">
        <v>4.1599999999999998E-2</v>
      </c>
      <c r="AZ29" s="1">
        <v>0.106</v>
      </c>
      <c r="BA29" s="1">
        <v>6.93E-2</v>
      </c>
      <c r="BB29" s="1">
        <v>0.32100000000000001</v>
      </c>
      <c r="BC29" s="1">
        <v>0.21</v>
      </c>
      <c r="BD29" s="1">
        <v>1.0200000000000001E-2</v>
      </c>
      <c r="BE29" s="1">
        <v>0.106</v>
      </c>
      <c r="BF29" s="1">
        <v>0.17399999999999999</v>
      </c>
      <c r="BG29" s="1">
        <v>4.0599999999999997E-2</v>
      </c>
      <c r="BH29" s="1">
        <v>0.17100000000000001</v>
      </c>
      <c r="BI29" s="1">
        <v>4.7399999999999998E-2</v>
      </c>
      <c r="BJ29" s="1">
        <v>7.4999999999999997E-2</v>
      </c>
      <c r="BK29" s="1">
        <v>0.35399999999999998</v>
      </c>
      <c r="BL29" s="1">
        <v>0.16800000000000001</v>
      </c>
      <c r="BM29" s="1">
        <v>0.1</v>
      </c>
      <c r="BN29" s="1">
        <v>8.6400000000000005E-2</v>
      </c>
      <c r="BO29" s="1">
        <v>0.36399999999999999</v>
      </c>
      <c r="BP29" s="1">
        <v>6.7299999999999999E-2</v>
      </c>
      <c r="BQ29" s="1">
        <v>0.13700000000000001</v>
      </c>
      <c r="BR29" s="1">
        <v>7.7799999999999994E-2</v>
      </c>
      <c r="BS29" s="1">
        <v>0.25700000000000001</v>
      </c>
      <c r="BT29" s="1">
        <v>0.108</v>
      </c>
      <c r="BU29" s="13">
        <v>7.6235351645922197E-2</v>
      </c>
    </row>
    <row r="30" spans="1:73" x14ac:dyDescent="0.2">
      <c r="A30" s="3" t="s">
        <v>18</v>
      </c>
      <c r="B30" s="4">
        <v>9.8803327735390187E-5</v>
      </c>
      <c r="C30" s="4">
        <v>9.7644332900424624E-2</v>
      </c>
      <c r="D30" s="4">
        <v>0.12911206326242372</v>
      </c>
      <c r="E30" s="4">
        <v>0.1781795121123865</v>
      </c>
      <c r="F30" s="4">
        <v>1.568100677246495E-2</v>
      </c>
      <c r="G30" s="4">
        <v>0.11808016847672491</v>
      </c>
      <c r="H30" s="4">
        <v>0.16874117983647818</v>
      </c>
      <c r="I30" s="4">
        <v>2.2694057495305963E-2</v>
      </c>
      <c r="J30" s="4">
        <v>3.0277805702108373E-2</v>
      </c>
      <c r="K30" s="4">
        <v>2.361944576869085E-2</v>
      </c>
      <c r="L30" s="4">
        <v>2.974467701361401E-2</v>
      </c>
      <c r="M30" s="4">
        <v>2.8998465183213112E-2</v>
      </c>
      <c r="N30" s="4">
        <v>8.5546792006754718E-3</v>
      </c>
      <c r="O30" s="4">
        <v>8.4115333097701084E-2</v>
      </c>
      <c r="P30" s="4">
        <v>0.17821283517778774</v>
      </c>
      <c r="Q30" s="4">
        <v>9.9337412148429768E-2</v>
      </c>
      <c r="R30" s="4">
        <v>0.13935651284239203</v>
      </c>
      <c r="S30" s="4">
        <v>0.12642039345146797</v>
      </c>
      <c r="T30" s="4">
        <v>4.8233097091424197E-2</v>
      </c>
      <c r="U30" s="4">
        <v>4.8916311219825426E-2</v>
      </c>
      <c r="V30" s="4">
        <v>7.0408097172044446E-3</v>
      </c>
      <c r="W30" s="4">
        <v>3.0079641706482054E-2</v>
      </c>
      <c r="X30" s="4">
        <v>2.7240438828582209E-2</v>
      </c>
      <c r="Y30" s="4" t="s">
        <v>98</v>
      </c>
      <c r="Z30" s="4">
        <v>2.3593939517624504E-2</v>
      </c>
      <c r="AA30" s="4">
        <v>1.9174045621994207E-2</v>
      </c>
      <c r="AB30" s="4">
        <v>4.6587773297268674E-2</v>
      </c>
      <c r="AC30" s="4">
        <v>2.3412126803484198E-2</v>
      </c>
      <c r="AD30" s="4">
        <v>0.13091432943762363</v>
      </c>
      <c r="AE30" s="11">
        <v>1.5791869966446864E-2</v>
      </c>
      <c r="AF30" s="4">
        <v>8.1533215217466266E-3</v>
      </c>
      <c r="AG30" s="4">
        <v>7.1606764964904542E-3</v>
      </c>
      <c r="AH30" s="4">
        <v>1.3826341118514936E-2</v>
      </c>
      <c r="AI30" s="4">
        <v>2.9266499064930711E-2</v>
      </c>
      <c r="AJ30" s="4">
        <v>2.8892602685927176E-2</v>
      </c>
      <c r="AK30" s="4">
        <v>3.2597953622421696E-2</v>
      </c>
      <c r="AL30" s="4">
        <v>7.2121662690738483E-2</v>
      </c>
      <c r="AM30" s="4">
        <v>6.5150133447680197E-2</v>
      </c>
      <c r="AN30" s="4">
        <v>7.1549150920653296E-2</v>
      </c>
      <c r="AO30" s="4">
        <v>2.5349022914041792</v>
      </c>
      <c r="AP30" s="4">
        <v>0.54882402227088767</v>
      </c>
      <c r="AQ30" s="4">
        <v>0.2189432341793833</v>
      </c>
      <c r="AR30" s="4">
        <v>4.6134883215929259</v>
      </c>
      <c r="AS30" s="4">
        <v>0.61434086426021484</v>
      </c>
      <c r="AT30" s="11">
        <v>5.1784830909609014E-3</v>
      </c>
      <c r="AU30" s="1">
        <v>0.17199999999999999</v>
      </c>
      <c r="AV30" s="1">
        <v>0.64900000000000002</v>
      </c>
      <c r="AW30" s="1">
        <v>0.78400000000000003</v>
      </c>
      <c r="AX30" s="1">
        <v>0.34200000000000003</v>
      </c>
      <c r="AY30" s="1">
        <v>0.27900000000000003</v>
      </c>
      <c r="AZ30" s="1">
        <v>0.72499999999999998</v>
      </c>
      <c r="BA30" s="1">
        <v>0.47</v>
      </c>
      <c r="BB30" s="1">
        <v>2.06</v>
      </c>
      <c r="BC30" s="1">
        <v>1.33</v>
      </c>
      <c r="BD30" s="1">
        <v>6.6500000000000004E-2</v>
      </c>
      <c r="BE30" s="1">
        <v>0.73499999999999999</v>
      </c>
      <c r="BF30" s="1">
        <v>1.1200000000000001</v>
      </c>
      <c r="BG30" s="1">
        <v>0.28399999999999997</v>
      </c>
      <c r="BH30" s="1">
        <v>1.1499999999999999</v>
      </c>
      <c r="BI30" s="1">
        <v>0.32900000000000001</v>
      </c>
      <c r="BJ30" s="1">
        <v>0.47799999999999998</v>
      </c>
      <c r="BK30" s="1">
        <v>2.39</v>
      </c>
      <c r="BL30" s="1">
        <v>0.999</v>
      </c>
      <c r="BM30" s="1">
        <v>0.65800000000000003</v>
      </c>
      <c r="BN30" s="1">
        <v>0.59</v>
      </c>
      <c r="BO30" s="1">
        <v>2.3199999999999998</v>
      </c>
      <c r="BP30" s="1">
        <v>0.48299999999999998</v>
      </c>
      <c r="BQ30" s="1">
        <v>0.83199999999999996</v>
      </c>
      <c r="BR30" s="1">
        <v>0.53800000000000003</v>
      </c>
      <c r="BS30" s="1">
        <v>1.73</v>
      </c>
      <c r="BT30" s="1">
        <v>0.74299999999999999</v>
      </c>
      <c r="BU30" s="4">
        <v>0.53512004748786723</v>
      </c>
    </row>
    <row r="31" spans="1:73" x14ac:dyDescent="0.2">
      <c r="A31" s="3" t="s">
        <v>19</v>
      </c>
      <c r="B31" s="4">
        <v>2.1292857930485152E-3</v>
      </c>
      <c r="C31" s="4">
        <v>1.5114704562042136E-2</v>
      </c>
      <c r="D31" s="4">
        <v>1.9992310140758762E-2</v>
      </c>
      <c r="E31" s="4">
        <v>2.5753363583225664E-2</v>
      </c>
      <c r="F31" s="4">
        <v>2.4404675698056241E-3</v>
      </c>
      <c r="G31" s="4">
        <v>1.7864208821088409E-2</v>
      </c>
      <c r="H31" s="4">
        <v>2.511437973955424E-2</v>
      </c>
      <c r="I31" s="4">
        <v>3.1998018429661118E-3</v>
      </c>
      <c r="J31" s="4">
        <v>4.4156952873425628E-3</v>
      </c>
      <c r="K31" s="4">
        <v>3.0154477020582294E-3</v>
      </c>
      <c r="L31" s="4">
        <v>4.0115794846527515E-3</v>
      </c>
      <c r="M31" s="4">
        <v>4.014616421632422E-3</v>
      </c>
      <c r="N31" s="4">
        <v>1.2754599968818915E-3</v>
      </c>
      <c r="O31" s="4">
        <v>1.236357076874617E-2</v>
      </c>
      <c r="P31" s="4">
        <v>2.4646250129266987E-2</v>
      </c>
      <c r="Q31" s="4">
        <v>1.4685597606681316E-2</v>
      </c>
      <c r="R31" s="4">
        <v>2.1273342611222636E-2</v>
      </c>
      <c r="S31" s="4">
        <v>1.9140484996423242E-2</v>
      </c>
      <c r="T31" s="4">
        <v>7.0151193226923028E-3</v>
      </c>
      <c r="U31" s="4">
        <v>7.3324471679885759E-3</v>
      </c>
      <c r="V31" s="4">
        <v>1.0669959636370741E-3</v>
      </c>
      <c r="W31" s="4">
        <v>3.6686602660592335E-3</v>
      </c>
      <c r="X31" s="4">
        <v>3.8727444311054708E-3</v>
      </c>
      <c r="Y31" s="4" t="s">
        <v>98</v>
      </c>
      <c r="Z31" s="4">
        <v>3.3468927402047891E-3</v>
      </c>
      <c r="AA31" s="4">
        <v>2.7254849724161995E-3</v>
      </c>
      <c r="AB31" s="4">
        <v>6.7168550319700177E-3</v>
      </c>
      <c r="AC31" s="4">
        <v>2.9511700574970556E-3</v>
      </c>
      <c r="AD31" s="4">
        <v>1.9116717203983776E-2</v>
      </c>
      <c r="AE31" s="11">
        <v>2.5736415055034214E-3</v>
      </c>
      <c r="AF31" s="4">
        <v>1.4877477981340512E-3</v>
      </c>
      <c r="AG31" s="4">
        <v>1.0476760647600521E-3</v>
      </c>
      <c r="AH31" s="4">
        <v>1.719917951145427E-3</v>
      </c>
      <c r="AI31" s="4">
        <v>4.2367891892132505E-3</v>
      </c>
      <c r="AJ31" s="4">
        <v>4.7286419023662386E-3</v>
      </c>
      <c r="AK31" s="4">
        <v>4.7957787408894831E-3</v>
      </c>
      <c r="AL31" s="4">
        <v>1.0142027027471325E-2</v>
      </c>
      <c r="AM31" s="4">
        <v>1.024829856439134E-2</v>
      </c>
      <c r="AN31" s="4">
        <v>1.1223604775916792E-2</v>
      </c>
      <c r="AO31" s="4">
        <v>0.41616276692306636</v>
      </c>
      <c r="AP31" s="4">
        <v>8.4505947278290416E-2</v>
      </c>
      <c r="AQ31" s="4">
        <v>3.7104916867519828E-2</v>
      </c>
      <c r="AR31" s="4">
        <v>0.82150426506990404</v>
      </c>
      <c r="AS31" s="4">
        <v>9.9286441529348235E-2</v>
      </c>
      <c r="AT31" s="11">
        <v>4.869892848092602E-3</v>
      </c>
      <c r="AU31" s="1">
        <v>2.4199999999999999E-2</v>
      </c>
      <c r="AV31" s="1">
        <v>0.10100000000000001</v>
      </c>
      <c r="AW31" s="1">
        <v>0.11</v>
      </c>
      <c r="AX31" s="1">
        <v>4.9000000000000002E-2</v>
      </c>
      <c r="AY31" s="1">
        <v>3.56E-2</v>
      </c>
      <c r="AZ31" s="1">
        <v>0.1</v>
      </c>
      <c r="BA31" s="1">
        <v>6.9099999999999995E-2</v>
      </c>
      <c r="BB31" s="1">
        <v>0.27600000000000002</v>
      </c>
      <c r="BC31" s="1">
        <v>0.17599999999999999</v>
      </c>
      <c r="BD31" s="1">
        <v>8.3899999999999999E-3</v>
      </c>
      <c r="BE31" s="1">
        <v>0.104</v>
      </c>
      <c r="BF31" s="1">
        <v>0.151</v>
      </c>
      <c r="BG31" s="1">
        <v>4.1399999999999999E-2</v>
      </c>
      <c r="BH31" s="1">
        <v>0.159</v>
      </c>
      <c r="BI31" s="1">
        <v>4.9299999999999997E-2</v>
      </c>
      <c r="BJ31" s="1">
        <v>6.2600000000000003E-2</v>
      </c>
      <c r="BK31" s="1">
        <v>0.32500000000000001</v>
      </c>
      <c r="BL31" s="1">
        <v>0.129</v>
      </c>
      <c r="BM31" s="1">
        <v>9.4299999999999995E-2</v>
      </c>
      <c r="BN31" s="1">
        <v>8.1100000000000005E-2</v>
      </c>
      <c r="BO31" s="1">
        <v>0.29199999999999998</v>
      </c>
      <c r="BP31" s="1">
        <v>6.6299999999999998E-2</v>
      </c>
      <c r="BQ31" s="1">
        <v>0.121</v>
      </c>
      <c r="BR31" s="1">
        <v>7.9799999999999996E-2</v>
      </c>
      <c r="BS31" s="1">
        <v>0.24</v>
      </c>
      <c r="BT31" s="1">
        <v>0.10100000000000001</v>
      </c>
      <c r="BU31" s="13">
        <v>8.4054771472352643E-2</v>
      </c>
    </row>
    <row r="32" spans="1:73" s="16" customFormat="1" x14ac:dyDescent="0.2">
      <c r="A32" s="27" t="s">
        <v>278</v>
      </c>
      <c r="E32" s="16">
        <f t="shared" ref="E32:X32" si="0">E17/E23</f>
        <v>441.88485744795537</v>
      </c>
      <c r="F32" s="16">
        <f t="shared" si="0"/>
        <v>1031.5830743490687</v>
      </c>
      <c r="G32" s="16">
        <f t="shared" si="0"/>
        <v>314.21346189367449</v>
      </c>
      <c r="H32" s="16">
        <f t="shared" si="0"/>
        <v>1521.0449005528428</v>
      </c>
      <c r="I32" s="16">
        <f t="shared" si="0"/>
        <v>2621.3608951182332</v>
      </c>
      <c r="J32" s="16">
        <f t="shared" si="0"/>
        <v>2472.9840129230201</v>
      </c>
      <c r="K32" s="16">
        <f t="shared" si="0"/>
        <v>6598.9292802201453</v>
      </c>
      <c r="L32" s="16">
        <f t="shared" si="0"/>
        <v>2872.5707668654127</v>
      </c>
      <c r="M32" s="16">
        <f t="shared" si="0"/>
        <v>3064.9605766119521</v>
      </c>
      <c r="N32" s="16">
        <f t="shared" si="0"/>
        <v>1318.8412814644789</v>
      </c>
      <c r="O32" s="16">
        <f t="shared" si="0"/>
        <v>2449.7332797656131</v>
      </c>
      <c r="P32" s="16">
        <f t="shared" si="0"/>
        <v>373.17107646786405</v>
      </c>
      <c r="Q32" s="16">
        <f t="shared" si="0"/>
        <v>2408.7799514134358</v>
      </c>
      <c r="R32" s="16">
        <f t="shared" si="0"/>
        <v>1783.7970494467274</v>
      </c>
      <c r="S32" s="16">
        <f t="shared" si="0"/>
        <v>754.75781180563126</v>
      </c>
      <c r="T32" s="16">
        <f t="shared" si="0"/>
        <v>280.32769913720415</v>
      </c>
      <c r="U32" s="16">
        <f t="shared" si="0"/>
        <v>423.56384896320441</v>
      </c>
      <c r="V32" s="16">
        <f t="shared" si="0"/>
        <v>989.47467576414715</v>
      </c>
      <c r="W32" s="16">
        <f t="shared" si="0"/>
        <v>735.58214990944464</v>
      </c>
      <c r="X32" s="16">
        <f t="shared" si="0"/>
        <v>1420.6162617255666</v>
      </c>
      <c r="Z32" s="16">
        <f t="shared" ref="Z32:BU32" si="1">Z17/Z23</f>
        <v>1856.7441419543322</v>
      </c>
      <c r="AA32" s="16">
        <f t="shared" si="1"/>
        <v>1257.7596417972507</v>
      </c>
      <c r="AB32" s="16">
        <f t="shared" si="1"/>
        <v>1414.3843837134275</v>
      </c>
      <c r="AC32" s="16">
        <f t="shared" si="1"/>
        <v>8274.7819880761672</v>
      </c>
      <c r="AD32" s="16">
        <f t="shared" si="1"/>
        <v>1147.0642350140361</v>
      </c>
      <c r="AE32" s="16">
        <f t="shared" si="1"/>
        <v>372.33742438217377</v>
      </c>
      <c r="AF32" s="16">
        <f t="shared" si="1"/>
        <v>759.9480645171451</v>
      </c>
      <c r="AG32" s="16">
        <f t="shared" si="1"/>
        <v>251.60155068572129</v>
      </c>
      <c r="AH32" s="16">
        <f t="shared" si="1"/>
        <v>164.52543930386472</v>
      </c>
      <c r="AI32" s="16">
        <f t="shared" si="1"/>
        <v>118.42062931050313</v>
      </c>
      <c r="AJ32" s="16">
        <f t="shared" si="1"/>
        <v>104.83766251839481</v>
      </c>
      <c r="AK32" s="16">
        <f t="shared" si="1"/>
        <v>63.487673846993026</v>
      </c>
      <c r="AL32" s="16">
        <f t="shared" si="1"/>
        <v>63.999366167102664</v>
      </c>
      <c r="AM32" s="16">
        <f t="shared" si="1"/>
        <v>74.734492733581561</v>
      </c>
      <c r="AN32" s="16">
        <f t="shared" si="1"/>
        <v>74.919110420041036</v>
      </c>
      <c r="AO32" s="16">
        <f t="shared" si="1"/>
        <v>21.676060623699751</v>
      </c>
      <c r="AP32" s="16">
        <f t="shared" si="1"/>
        <v>112.27774986139997</v>
      </c>
      <c r="AQ32" s="16">
        <f t="shared" si="1"/>
        <v>1045.08962668965</v>
      </c>
      <c r="AR32" s="16">
        <f t="shared" si="1"/>
        <v>10.521068688102373</v>
      </c>
      <c r="AS32" s="16">
        <f t="shared" si="1"/>
        <v>4.8708146176962064</v>
      </c>
      <c r="AT32" s="16">
        <f t="shared" si="1"/>
        <v>4.486317960550557</v>
      </c>
      <c r="AU32" s="16">
        <f t="shared" si="1"/>
        <v>53.846153846153854</v>
      </c>
      <c r="AV32" s="16">
        <f t="shared" si="1"/>
        <v>19.604519774011301</v>
      </c>
      <c r="AW32" s="16">
        <f t="shared" si="1"/>
        <v>118.8235294117647</v>
      </c>
      <c r="AX32" s="16">
        <f t="shared" si="1"/>
        <v>46.923076923076927</v>
      </c>
      <c r="AY32" s="16">
        <f t="shared" si="1"/>
        <v>17.264150943396228</v>
      </c>
      <c r="AZ32" s="16">
        <f t="shared" si="1"/>
        <v>33.707865168539328</v>
      </c>
      <c r="BA32" s="16">
        <f t="shared" si="1"/>
        <v>46.867469879518069</v>
      </c>
      <c r="BB32" s="16">
        <f t="shared" si="1"/>
        <v>126.96747114375657</v>
      </c>
      <c r="BC32" s="16">
        <f t="shared" si="1"/>
        <v>78.473581213307241</v>
      </c>
      <c r="BD32" s="16">
        <f t="shared" si="1"/>
        <v>58.333333333333336</v>
      </c>
      <c r="BE32" s="16">
        <f t="shared" si="1"/>
        <v>768.95306859205766</v>
      </c>
      <c r="BF32" s="16">
        <f t="shared" si="1"/>
        <v>25.536480686695278</v>
      </c>
      <c r="BG32" s="16">
        <f t="shared" si="1"/>
        <v>5.1317175974710221</v>
      </c>
      <c r="BH32" s="16">
        <f t="shared" si="1"/>
        <v>168.76355748373101</v>
      </c>
      <c r="BI32" s="16">
        <f t="shared" si="1"/>
        <v>185.62874251497004</v>
      </c>
      <c r="BJ32" s="16">
        <f t="shared" si="1"/>
        <v>12.02952029520295</v>
      </c>
      <c r="BK32" s="17">
        <f t="shared" si="1"/>
        <v>0.49932432432432433</v>
      </c>
      <c r="BL32" s="16">
        <f t="shared" si="1"/>
        <v>26.417233560090704</v>
      </c>
      <c r="BM32" s="16">
        <f t="shared" si="1"/>
        <v>42.71457085828343</v>
      </c>
      <c r="BN32" s="16">
        <f t="shared" si="1"/>
        <v>4.8692810457516345</v>
      </c>
      <c r="BO32" s="16">
        <f t="shared" si="1"/>
        <v>5.78</v>
      </c>
      <c r="BP32" s="16">
        <f t="shared" si="1"/>
        <v>6.0416666666666661</v>
      </c>
      <c r="BQ32" s="16">
        <f t="shared" si="1"/>
        <v>5.1515151515151514</v>
      </c>
      <c r="BR32" s="16">
        <f t="shared" si="1"/>
        <v>6.1872909698996663</v>
      </c>
      <c r="BS32" s="16">
        <f t="shared" si="1"/>
        <v>3.7155297532656029</v>
      </c>
      <c r="BT32" s="16">
        <f t="shared" si="1"/>
        <v>3.7425149700598799</v>
      </c>
      <c r="BU32" s="16">
        <f t="shared" si="1"/>
        <v>5.5257147657081012</v>
      </c>
    </row>
    <row r="33" spans="1:13" x14ac:dyDescent="0.2">
      <c r="A33" s="5" t="s">
        <v>97</v>
      </c>
    </row>
    <row r="35" spans="1:13" customFormat="1" ht="16" x14ac:dyDescent="0.2">
      <c r="A35" t="s">
        <v>306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customFormat="1" x14ac:dyDescent="0.2">
      <c r="A36" t="s">
        <v>304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customFormat="1" x14ac:dyDescent="0.2">
      <c r="A37" t="s">
        <v>305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FL36"/>
  <sheetViews>
    <sheetView workbookViewId="0"/>
  </sheetViews>
  <sheetFormatPr baseColWidth="10" defaultColWidth="8.83203125" defaultRowHeight="15" x14ac:dyDescent="0.2"/>
  <cols>
    <col min="1" max="1" width="25.33203125" customWidth="1"/>
  </cols>
  <sheetData>
    <row r="7" spans="1:168" x14ac:dyDescent="0.2">
      <c r="A7" s="5" t="s">
        <v>308</v>
      </c>
    </row>
    <row r="9" spans="1:168" x14ac:dyDescent="0.2">
      <c r="A9" s="26" t="s">
        <v>277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</row>
    <row r="10" spans="1:168" x14ac:dyDescent="0.2">
      <c r="A10" s="3" t="s">
        <v>0</v>
      </c>
      <c r="B10" s="6" t="s">
        <v>100</v>
      </c>
      <c r="C10" s="5"/>
      <c r="D10" s="5"/>
      <c r="E10" s="5"/>
      <c r="F10" s="5"/>
      <c r="G10" s="5"/>
      <c r="H10" s="5"/>
      <c r="I10" s="5"/>
      <c r="J10" s="5"/>
      <c r="K10" s="7" t="s">
        <v>122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7" t="s">
        <v>155</v>
      </c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7" t="s">
        <v>173</v>
      </c>
      <c r="BQ10" s="5"/>
      <c r="BR10" s="5"/>
      <c r="BS10" s="5"/>
      <c r="BT10" s="5"/>
      <c r="BU10" s="5"/>
      <c r="BV10" s="5"/>
      <c r="BW10" s="5"/>
      <c r="BX10" s="5"/>
      <c r="BY10" s="5"/>
      <c r="BZ10" s="7" t="s">
        <v>227</v>
      </c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25" t="s">
        <v>228</v>
      </c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7" t="s">
        <v>229</v>
      </c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7" t="s">
        <v>251</v>
      </c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7" t="s">
        <v>269</v>
      </c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</row>
    <row r="11" spans="1:168" x14ac:dyDescent="0.2">
      <c r="A11" s="3" t="s">
        <v>279</v>
      </c>
      <c r="B11" s="5" t="s">
        <v>281</v>
      </c>
      <c r="C11" s="5"/>
      <c r="D11" s="5"/>
      <c r="E11" s="5"/>
      <c r="F11" s="5"/>
      <c r="G11" s="5"/>
      <c r="H11" s="5"/>
      <c r="I11" s="5"/>
      <c r="J11" s="5"/>
      <c r="K11" s="28" t="s">
        <v>282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28" t="s">
        <v>295</v>
      </c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28" t="s">
        <v>296</v>
      </c>
      <c r="BQ11" s="5"/>
      <c r="BR11" s="5"/>
      <c r="BS11" s="5"/>
      <c r="BT11" s="5"/>
      <c r="BU11" s="5"/>
      <c r="BV11" s="5"/>
      <c r="BW11" s="5"/>
      <c r="BX11" s="5"/>
      <c r="BY11" s="5"/>
      <c r="BZ11" s="28" t="s">
        <v>283</v>
      </c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10" t="s">
        <v>298</v>
      </c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28" t="s">
        <v>288</v>
      </c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28" t="s">
        <v>301</v>
      </c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28" t="s">
        <v>302</v>
      </c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</row>
    <row r="12" spans="1:168" x14ac:dyDescent="0.2">
      <c r="A12" s="6"/>
      <c r="B12" s="5"/>
      <c r="C12" s="5"/>
      <c r="D12" s="5"/>
      <c r="E12" s="5"/>
      <c r="F12" s="5"/>
      <c r="G12" s="5"/>
      <c r="H12" s="5"/>
      <c r="I12" s="5"/>
      <c r="J12" s="5"/>
      <c r="K12" s="28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28" t="s">
        <v>294</v>
      </c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28" t="s">
        <v>297</v>
      </c>
      <c r="BQ12" s="5"/>
      <c r="BR12" s="5"/>
      <c r="BS12" s="5"/>
      <c r="BT12" s="5"/>
      <c r="BU12" s="5"/>
      <c r="BV12" s="5"/>
      <c r="BW12" s="5"/>
      <c r="BX12" s="5"/>
      <c r="BY12" s="5"/>
      <c r="BZ12" s="28" t="s">
        <v>284</v>
      </c>
      <c r="CA12" s="5"/>
      <c r="CB12" s="5"/>
      <c r="CC12" s="5" t="s">
        <v>285</v>
      </c>
      <c r="CD12" s="5"/>
      <c r="CE12" s="5"/>
      <c r="CF12" s="5" t="s">
        <v>285</v>
      </c>
      <c r="CG12" s="5"/>
      <c r="CH12" s="5"/>
      <c r="CI12" s="5"/>
      <c r="CJ12" s="5"/>
      <c r="CK12" s="5" t="s">
        <v>286</v>
      </c>
      <c r="CL12" s="5"/>
      <c r="CM12" s="5"/>
      <c r="CN12" s="5" t="s">
        <v>287</v>
      </c>
      <c r="CO12" s="5"/>
      <c r="CP12" s="28" t="s">
        <v>299</v>
      </c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28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28" t="s">
        <v>300</v>
      </c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 t="s">
        <v>303</v>
      </c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</row>
    <row r="13" spans="1:168" x14ac:dyDescent="0.2">
      <c r="A13" s="3" t="s">
        <v>1</v>
      </c>
      <c r="B13" s="1" t="s">
        <v>101</v>
      </c>
      <c r="C13" s="1"/>
      <c r="D13" s="1"/>
      <c r="E13" s="1"/>
      <c r="F13" s="1"/>
      <c r="G13" s="1"/>
      <c r="H13" s="1"/>
      <c r="I13" s="1"/>
      <c r="J13" s="1"/>
      <c r="K13" s="8" t="s">
        <v>121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8" t="s">
        <v>154</v>
      </c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8" t="s">
        <v>174</v>
      </c>
      <c r="BQ13" s="1"/>
      <c r="BR13" s="1"/>
      <c r="BS13" s="1"/>
      <c r="BT13" s="1"/>
      <c r="BU13" s="1"/>
      <c r="BV13" s="1"/>
      <c r="BW13" s="1"/>
      <c r="BX13" s="1"/>
      <c r="BY13" s="1"/>
      <c r="BZ13" s="8" t="s">
        <v>222</v>
      </c>
      <c r="CA13" s="1"/>
      <c r="CB13" s="1"/>
      <c r="CC13" s="1" t="s">
        <v>223</v>
      </c>
      <c r="CD13" s="1"/>
      <c r="CE13" s="1"/>
      <c r="CF13" s="1" t="s">
        <v>224</v>
      </c>
      <c r="CG13" s="1"/>
      <c r="CH13" s="1"/>
      <c r="CI13" s="1"/>
      <c r="CJ13" s="1"/>
      <c r="CK13" s="1" t="s">
        <v>226</v>
      </c>
      <c r="CL13" s="1"/>
      <c r="CM13" s="1"/>
      <c r="CN13" s="1" t="s">
        <v>225</v>
      </c>
      <c r="CO13" s="1"/>
      <c r="CP13" s="8" t="s">
        <v>221</v>
      </c>
      <c r="DJ13" s="8" t="s">
        <v>230</v>
      </c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8" t="s">
        <v>252</v>
      </c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8" t="s">
        <v>270</v>
      </c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</row>
    <row r="14" spans="1:168" ht="16" x14ac:dyDescent="0.2">
      <c r="A14" s="3" t="s">
        <v>2</v>
      </c>
      <c r="B14" s="1" t="s">
        <v>102</v>
      </c>
      <c r="C14" s="1" t="s">
        <v>103</v>
      </c>
      <c r="D14" s="1" t="s">
        <v>104</v>
      </c>
      <c r="E14" s="1" t="s">
        <v>105</v>
      </c>
      <c r="F14" s="1" t="s">
        <v>106</v>
      </c>
      <c r="G14" s="1" t="s">
        <v>102</v>
      </c>
      <c r="H14" s="1" t="s">
        <v>103</v>
      </c>
      <c r="I14" s="1" t="s">
        <v>104</v>
      </c>
      <c r="J14" s="1" t="s">
        <v>105</v>
      </c>
      <c r="K14" s="22" t="s">
        <v>111</v>
      </c>
      <c r="L14" s="21" t="s">
        <v>112</v>
      </c>
      <c r="M14" s="21" t="s">
        <v>113</v>
      </c>
      <c r="N14" s="21" t="s">
        <v>114</v>
      </c>
      <c r="O14" s="21" t="s">
        <v>115</v>
      </c>
      <c r="P14" s="21" t="s">
        <v>116</v>
      </c>
      <c r="Q14" s="21" t="s">
        <v>117</v>
      </c>
      <c r="R14" s="21" t="s">
        <v>118</v>
      </c>
      <c r="S14" s="21" t="s">
        <v>119</v>
      </c>
      <c r="T14" s="21" t="s">
        <v>120</v>
      </c>
      <c r="U14" s="21" t="s">
        <v>124</v>
      </c>
      <c r="V14" s="21" t="s">
        <v>125</v>
      </c>
      <c r="W14" s="21" t="s">
        <v>126</v>
      </c>
      <c r="X14" s="21" t="s">
        <v>127</v>
      </c>
      <c r="Y14" s="21" t="s">
        <v>128</v>
      </c>
      <c r="Z14" s="21" t="s">
        <v>129</v>
      </c>
      <c r="AA14" s="21" t="s">
        <v>130</v>
      </c>
      <c r="AB14" s="21" t="s">
        <v>131</v>
      </c>
      <c r="AC14" s="21" t="s">
        <v>132</v>
      </c>
      <c r="AD14" s="21" t="s">
        <v>133</v>
      </c>
      <c r="AE14" s="21" t="s">
        <v>134</v>
      </c>
      <c r="AF14" s="21" t="s">
        <v>135</v>
      </c>
      <c r="AG14" s="24" t="s">
        <v>136</v>
      </c>
      <c r="AH14" s="21" t="s">
        <v>137</v>
      </c>
      <c r="AI14" s="24" t="s">
        <v>138</v>
      </c>
      <c r="AJ14" s="24" t="s">
        <v>139</v>
      </c>
      <c r="AK14" s="24" t="s">
        <v>140</v>
      </c>
      <c r="AL14" s="21" t="s">
        <v>141</v>
      </c>
      <c r="AM14" s="24" t="s">
        <v>142</v>
      </c>
      <c r="AN14" s="21" t="s">
        <v>143</v>
      </c>
      <c r="AO14" s="24" t="s">
        <v>144</v>
      </c>
      <c r="AP14" s="21" t="s">
        <v>145</v>
      </c>
      <c r="AQ14" s="24" t="s">
        <v>146</v>
      </c>
      <c r="AR14" s="24" t="s">
        <v>147</v>
      </c>
      <c r="AS14" s="24" t="s">
        <v>148</v>
      </c>
      <c r="AT14" s="24" t="s">
        <v>149</v>
      </c>
      <c r="AU14" s="8" t="s">
        <v>150</v>
      </c>
      <c r="AV14" s="1" t="s">
        <v>151</v>
      </c>
      <c r="AW14" s="1" t="s">
        <v>152</v>
      </c>
      <c r="AX14" s="1" t="s">
        <v>153</v>
      </c>
      <c r="AY14" s="1" t="s">
        <v>156</v>
      </c>
      <c r="AZ14" s="1" t="s">
        <v>157</v>
      </c>
      <c r="BA14" s="1" t="s">
        <v>158</v>
      </c>
      <c r="BB14" s="1" t="s">
        <v>159</v>
      </c>
      <c r="BC14" s="1" t="s">
        <v>160</v>
      </c>
      <c r="BD14" s="1" t="s">
        <v>161</v>
      </c>
      <c r="BE14" s="1" t="s">
        <v>162</v>
      </c>
      <c r="BF14" s="1" t="s">
        <v>163</v>
      </c>
      <c r="BG14" s="1" t="s">
        <v>164</v>
      </c>
      <c r="BH14" s="1" t="s">
        <v>165</v>
      </c>
      <c r="BI14" s="1" t="s">
        <v>166</v>
      </c>
      <c r="BJ14" s="1" t="s">
        <v>167</v>
      </c>
      <c r="BK14" s="1" t="s">
        <v>168</v>
      </c>
      <c r="BL14" s="1" t="s">
        <v>169</v>
      </c>
      <c r="BM14" s="1" t="s">
        <v>170</v>
      </c>
      <c r="BN14" s="1" t="s">
        <v>171</v>
      </c>
      <c r="BO14" s="1" t="s">
        <v>172</v>
      </c>
      <c r="BP14" s="8" t="s">
        <v>175</v>
      </c>
      <c r="BQ14" s="1" t="s">
        <v>176</v>
      </c>
      <c r="BR14" s="1" t="s">
        <v>177</v>
      </c>
      <c r="BS14" s="1" t="s">
        <v>178</v>
      </c>
      <c r="BT14" s="1" t="s">
        <v>179</v>
      </c>
      <c r="BU14" s="1" t="s">
        <v>180</v>
      </c>
      <c r="BV14" s="1" t="s">
        <v>181</v>
      </c>
      <c r="BW14" s="1" t="s">
        <v>182</v>
      </c>
      <c r="BX14" s="1" t="s">
        <v>183</v>
      </c>
      <c r="BY14" s="1" t="s">
        <v>184</v>
      </c>
      <c r="BZ14" s="8" t="s">
        <v>185</v>
      </c>
      <c r="CA14" s="1" t="s">
        <v>186</v>
      </c>
      <c r="CB14" s="1" t="s">
        <v>187</v>
      </c>
      <c r="CC14" s="1" t="s">
        <v>188</v>
      </c>
      <c r="CD14" s="1" t="s">
        <v>189</v>
      </c>
      <c r="CE14" s="1" t="s">
        <v>190</v>
      </c>
      <c r="CF14" s="1" t="s">
        <v>191</v>
      </c>
      <c r="CG14" s="1" t="s">
        <v>192</v>
      </c>
      <c r="CH14" s="1" t="s">
        <v>193</v>
      </c>
      <c r="CI14" s="1" t="s">
        <v>194</v>
      </c>
      <c r="CJ14" s="1" t="s">
        <v>195</v>
      </c>
      <c r="CK14" s="1" t="s">
        <v>196</v>
      </c>
      <c r="CL14" s="1" t="s">
        <v>197</v>
      </c>
      <c r="CM14" s="1" t="s">
        <v>198</v>
      </c>
      <c r="CN14" s="1" t="s">
        <v>199</v>
      </c>
      <c r="CO14" s="1" t="s">
        <v>200</v>
      </c>
      <c r="CP14" s="8" t="s">
        <v>201</v>
      </c>
      <c r="CQ14" s="1" t="s">
        <v>202</v>
      </c>
      <c r="CR14" s="1" t="s">
        <v>203</v>
      </c>
      <c r="CS14" s="1" t="s">
        <v>204</v>
      </c>
      <c r="CT14" s="1" t="s">
        <v>205</v>
      </c>
      <c r="CU14" s="1" t="s">
        <v>206</v>
      </c>
      <c r="CV14" s="1" t="s">
        <v>207</v>
      </c>
      <c r="CW14" s="1" t="s">
        <v>208</v>
      </c>
      <c r="CX14" s="1" t="s">
        <v>209</v>
      </c>
      <c r="CY14" s="1" t="s">
        <v>210</v>
      </c>
      <c r="CZ14" s="1" t="s">
        <v>211</v>
      </c>
      <c r="DA14" s="1" t="s">
        <v>212</v>
      </c>
      <c r="DB14" s="1" t="s">
        <v>213</v>
      </c>
      <c r="DC14" s="1" t="s">
        <v>214</v>
      </c>
      <c r="DD14" s="1" t="s">
        <v>215</v>
      </c>
      <c r="DE14" s="1" t="s">
        <v>216</v>
      </c>
      <c r="DF14" s="1" t="s">
        <v>217</v>
      </c>
      <c r="DG14" s="1" t="s">
        <v>218</v>
      </c>
      <c r="DH14" s="1" t="s">
        <v>219</v>
      </c>
      <c r="DI14" s="1" t="s">
        <v>220</v>
      </c>
      <c r="DJ14" s="8" t="s">
        <v>231</v>
      </c>
      <c r="DK14" s="1" t="s">
        <v>232</v>
      </c>
      <c r="DL14" s="1" t="s">
        <v>233</v>
      </c>
      <c r="DM14" s="1" t="s">
        <v>234</v>
      </c>
      <c r="DN14" s="1" t="s">
        <v>235</v>
      </c>
      <c r="DO14" s="1" t="s">
        <v>236</v>
      </c>
      <c r="DP14" s="1" t="s">
        <v>237</v>
      </c>
      <c r="DQ14" s="1" t="s">
        <v>238</v>
      </c>
      <c r="DR14" t="s">
        <v>239</v>
      </c>
      <c r="DS14" t="s">
        <v>240</v>
      </c>
      <c r="DT14" t="s">
        <v>241</v>
      </c>
      <c r="DU14" t="s">
        <v>242</v>
      </c>
      <c r="DV14" t="s">
        <v>243</v>
      </c>
      <c r="DW14" t="s">
        <v>244</v>
      </c>
      <c r="DX14" t="s">
        <v>245</v>
      </c>
      <c r="DY14" t="s">
        <v>246</v>
      </c>
      <c r="DZ14" t="s">
        <v>247</v>
      </c>
      <c r="EA14" t="s">
        <v>248</v>
      </c>
      <c r="EB14" t="s">
        <v>249</v>
      </c>
      <c r="EC14" t="s">
        <v>250</v>
      </c>
      <c r="ED14" s="8" t="s">
        <v>253</v>
      </c>
      <c r="EE14" s="1" t="s">
        <v>254</v>
      </c>
      <c r="EF14" s="1" t="s">
        <v>255</v>
      </c>
      <c r="EG14" s="1" t="s">
        <v>256</v>
      </c>
      <c r="EH14" s="1" t="s">
        <v>257</v>
      </c>
      <c r="EI14" s="1" t="s">
        <v>258</v>
      </c>
      <c r="EJ14" s="1" t="s">
        <v>259</v>
      </c>
      <c r="EK14" s="1" t="s">
        <v>260</v>
      </c>
      <c r="EL14" s="1" t="s">
        <v>261</v>
      </c>
      <c r="EM14" s="1" t="s">
        <v>262</v>
      </c>
      <c r="EN14" s="1" t="s">
        <v>263</v>
      </c>
      <c r="EO14" s="1" t="s">
        <v>264</v>
      </c>
      <c r="EP14" s="1" t="s">
        <v>265</v>
      </c>
      <c r="EQ14" s="1" t="s">
        <v>266</v>
      </c>
      <c r="ER14" s="1" t="s">
        <v>267</v>
      </c>
      <c r="ES14" s="1" t="s">
        <v>268</v>
      </c>
      <c r="ET14" s="8" t="s">
        <v>271</v>
      </c>
      <c r="EU14" s="1" t="s">
        <v>272</v>
      </c>
      <c r="EV14" s="1" t="s">
        <v>273</v>
      </c>
      <c r="EW14" s="1" t="s">
        <v>274</v>
      </c>
      <c r="EX14" s="1" t="s">
        <v>275</v>
      </c>
      <c r="EY14" s="1" t="s">
        <v>271</v>
      </c>
      <c r="EZ14" s="1" t="s">
        <v>272</v>
      </c>
      <c r="FA14" s="1" t="s">
        <v>273</v>
      </c>
      <c r="FB14" s="1" t="s">
        <v>274</v>
      </c>
      <c r="FC14" s="1" t="s">
        <v>275</v>
      </c>
      <c r="FD14" s="1"/>
      <c r="FE14" s="1"/>
      <c r="FF14" s="1"/>
      <c r="FG14" s="1"/>
      <c r="FH14" s="1"/>
      <c r="FI14" s="1"/>
      <c r="FJ14" s="1"/>
      <c r="FK14" s="1"/>
      <c r="FL14" s="1"/>
    </row>
    <row r="15" spans="1:168" x14ac:dyDescent="0.2">
      <c r="A15" s="1" t="s">
        <v>107</v>
      </c>
      <c r="B15" s="5" t="s">
        <v>108</v>
      </c>
      <c r="C15" s="5"/>
      <c r="D15" s="5"/>
      <c r="E15" s="5"/>
      <c r="F15" s="5"/>
      <c r="G15" s="5" t="s">
        <v>110</v>
      </c>
      <c r="H15" s="5"/>
      <c r="I15" s="5"/>
      <c r="J15" s="5"/>
      <c r="K15" s="10" t="s">
        <v>123</v>
      </c>
      <c r="L15" s="5"/>
      <c r="M15" s="5"/>
      <c r="N15" s="5"/>
      <c r="O15" s="5"/>
      <c r="P15" s="5"/>
      <c r="Q15" s="5"/>
      <c r="R15" s="5"/>
      <c r="S15" s="5"/>
      <c r="T15" s="5"/>
      <c r="U15" t="s">
        <v>108</v>
      </c>
      <c r="V15" s="5"/>
      <c r="W15" s="5"/>
      <c r="X15" s="5"/>
      <c r="Y15" s="5"/>
      <c r="Z15" s="5"/>
      <c r="AA15" s="5"/>
      <c r="AB15" s="5"/>
      <c r="AC15" t="s">
        <v>110</v>
      </c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10" t="s">
        <v>108</v>
      </c>
      <c r="AV15" s="1"/>
      <c r="AW15" s="1"/>
      <c r="AX15" s="1"/>
      <c r="AY15" t="s">
        <v>110</v>
      </c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10" t="s">
        <v>108</v>
      </c>
      <c r="BQ15" s="5"/>
      <c r="BR15" s="5"/>
      <c r="BS15" s="5"/>
      <c r="BT15" s="5"/>
      <c r="BU15" s="5"/>
      <c r="BV15" s="5"/>
      <c r="BW15" s="5"/>
      <c r="BX15" s="5"/>
      <c r="BY15" s="5"/>
      <c r="BZ15" s="10" t="s">
        <v>108</v>
      </c>
      <c r="CP15" s="10" t="s">
        <v>108</v>
      </c>
      <c r="CU15" t="s">
        <v>110</v>
      </c>
      <c r="DJ15" s="10" t="s">
        <v>108</v>
      </c>
      <c r="DK15" s="5"/>
      <c r="DL15" s="5"/>
      <c r="DM15" s="5"/>
      <c r="DN15" s="5"/>
      <c r="DO15" s="5"/>
      <c r="DP15" s="5"/>
      <c r="DQ15" s="5"/>
      <c r="DR15" t="s">
        <v>110</v>
      </c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10" t="s">
        <v>108</v>
      </c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10" t="s">
        <v>108</v>
      </c>
      <c r="EU15" s="5"/>
      <c r="EV15" s="5"/>
      <c r="EW15" s="5"/>
      <c r="EX15" s="5"/>
      <c r="EY15" t="s">
        <v>110</v>
      </c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</row>
    <row r="16" spans="1:168" x14ac:dyDescent="0.2">
      <c r="A16" s="3" t="s">
        <v>109</v>
      </c>
      <c r="B16" s="1">
        <v>0.64500000000000002</v>
      </c>
      <c r="C16" s="1">
        <v>1.413</v>
      </c>
      <c r="D16" s="1">
        <v>1.417</v>
      </c>
      <c r="E16" s="1">
        <v>0.81</v>
      </c>
      <c r="F16" s="1">
        <v>0.93700000000000006</v>
      </c>
      <c r="G16" s="4">
        <v>0.60929999999999995</v>
      </c>
      <c r="H16" s="12">
        <v>1.9383999999999999</v>
      </c>
      <c r="I16" s="12">
        <v>2.0028000000000001</v>
      </c>
      <c r="J16" s="12">
        <v>1.5338000000000001</v>
      </c>
      <c r="K16" s="11">
        <v>0.1255</v>
      </c>
      <c r="L16" s="4">
        <v>0.17119999999999999</v>
      </c>
      <c r="M16" s="4">
        <v>0.106</v>
      </c>
      <c r="N16" s="4">
        <v>0.19550000000000001</v>
      </c>
      <c r="O16" s="4">
        <v>0.14560000000000001</v>
      </c>
      <c r="P16" s="4">
        <v>9.3700000000000006E-2</v>
      </c>
      <c r="Q16" s="4">
        <v>0.1074</v>
      </c>
      <c r="R16" s="12">
        <v>3.0470999999999999</v>
      </c>
      <c r="S16" s="4">
        <v>0.25430000000000003</v>
      </c>
      <c r="T16" s="4">
        <v>0.23810000000000001</v>
      </c>
      <c r="U16" s="12">
        <v>1.8759999999999999</v>
      </c>
      <c r="V16" s="12">
        <v>2.2839999999999998</v>
      </c>
      <c r="W16" s="12">
        <v>1.2589999999999999</v>
      </c>
      <c r="X16" s="12">
        <v>1.5920000000000001</v>
      </c>
      <c r="Y16" s="12">
        <v>2.157</v>
      </c>
      <c r="Z16" s="1">
        <v>0.628</v>
      </c>
      <c r="AA16" s="12">
        <v>1.6080000000000001</v>
      </c>
      <c r="AB16" s="12">
        <v>3.351</v>
      </c>
      <c r="AC16" s="1">
        <v>0.628</v>
      </c>
      <c r="AD16" s="12">
        <v>3.6160000000000001</v>
      </c>
      <c r="AE16" s="1">
        <v>0.747</v>
      </c>
      <c r="AF16" s="12">
        <v>3.7770000000000001</v>
      </c>
      <c r="AG16" s="12">
        <v>6.6230000000000002</v>
      </c>
      <c r="AH16" s="12">
        <v>3.1379999999999999</v>
      </c>
      <c r="AI16" s="12">
        <v>6.0330000000000004</v>
      </c>
      <c r="AJ16" s="12">
        <v>6.2910000000000004</v>
      </c>
      <c r="AK16" s="12">
        <v>5.4640000000000004</v>
      </c>
      <c r="AL16" s="12">
        <v>1.294</v>
      </c>
      <c r="AM16" s="12">
        <v>5.7460000000000004</v>
      </c>
      <c r="AN16" s="12">
        <v>2.585</v>
      </c>
      <c r="AO16" s="12">
        <v>6.976</v>
      </c>
      <c r="AP16" s="12">
        <v>1.3620000000000001</v>
      </c>
      <c r="AQ16" s="12">
        <v>2.6023000000000001</v>
      </c>
      <c r="AR16" s="12">
        <v>4.181</v>
      </c>
      <c r="AS16" s="12">
        <v>4.2878999999999996</v>
      </c>
      <c r="AT16" s="12">
        <v>7.0972999999999997</v>
      </c>
      <c r="AU16" s="8">
        <v>1.768</v>
      </c>
      <c r="AV16" s="1">
        <v>1.2390000000000001</v>
      </c>
      <c r="AW16" s="1">
        <v>1.4390000000000001</v>
      </c>
      <c r="AX16" s="1">
        <v>1.4770000000000001</v>
      </c>
      <c r="AY16" s="12">
        <v>2.1126999999999998</v>
      </c>
      <c r="AZ16" s="12">
        <v>2.0327999999999999</v>
      </c>
      <c r="BA16" s="12">
        <v>1.9278</v>
      </c>
      <c r="BB16" s="12">
        <v>1.7902</v>
      </c>
      <c r="BC16" s="12">
        <v>1.7666999999999999</v>
      </c>
      <c r="BD16" s="12">
        <v>3.0461999999999998</v>
      </c>
      <c r="BE16" s="12">
        <v>3.9780000000000002</v>
      </c>
      <c r="BF16" s="17">
        <v>10.036099999999999</v>
      </c>
      <c r="BG16" s="12">
        <v>5.1646000000000001</v>
      </c>
      <c r="BH16" s="12">
        <v>5.0296000000000003</v>
      </c>
      <c r="BI16" s="12">
        <v>5.2560000000000002</v>
      </c>
      <c r="BJ16" s="12">
        <v>4.3322000000000003</v>
      </c>
      <c r="BK16" s="12">
        <v>4.4901</v>
      </c>
      <c r="BL16" s="12">
        <v>5.3349000000000002</v>
      </c>
      <c r="BM16" s="12">
        <v>3.7259000000000002</v>
      </c>
      <c r="BN16" s="12">
        <v>6.3743999999999996</v>
      </c>
      <c r="BO16" s="12">
        <v>4.7484000000000002</v>
      </c>
      <c r="BP16" s="19">
        <v>2.3639999999999999</v>
      </c>
      <c r="BQ16" s="12">
        <v>1.1579999999999999</v>
      </c>
      <c r="BR16" s="12">
        <v>1.335</v>
      </c>
      <c r="BS16" s="1">
        <v>0.94599999999999995</v>
      </c>
      <c r="BT16" s="12">
        <v>1.2010000000000001</v>
      </c>
      <c r="BU16" s="12">
        <v>1.1399999999999999</v>
      </c>
      <c r="BV16" s="12">
        <v>1.109</v>
      </c>
      <c r="BW16" s="12">
        <v>1.409</v>
      </c>
      <c r="BX16" s="12">
        <v>1.0229999999999999</v>
      </c>
      <c r="BY16" s="12">
        <v>1.369</v>
      </c>
      <c r="BZ16" s="19">
        <v>6.2080000000000002</v>
      </c>
      <c r="CA16" s="12">
        <v>5.8849999999999998</v>
      </c>
      <c r="CB16" s="12">
        <v>3.9390000000000001</v>
      </c>
      <c r="CC16" s="12">
        <v>6.89</v>
      </c>
      <c r="CD16" s="12">
        <v>6.9809999999999999</v>
      </c>
      <c r="CE16" s="12">
        <v>9.0820000000000007</v>
      </c>
      <c r="CF16" s="17">
        <v>10.669</v>
      </c>
      <c r="CG16" s="12">
        <v>8.4849999999999994</v>
      </c>
      <c r="CH16" s="17">
        <v>10.863</v>
      </c>
      <c r="CI16" s="17">
        <v>14.148999999999999</v>
      </c>
      <c r="CJ16" s="17">
        <v>18.093</v>
      </c>
      <c r="CK16" s="12">
        <v>2.6139999999999999</v>
      </c>
      <c r="CL16" s="12">
        <v>2.4529999999999998</v>
      </c>
      <c r="CM16" s="12">
        <v>3.827</v>
      </c>
      <c r="CN16" s="12">
        <v>3.16</v>
      </c>
      <c r="CO16" s="12">
        <v>2.851</v>
      </c>
      <c r="CP16" s="23">
        <v>10.106</v>
      </c>
      <c r="CQ16" s="17">
        <v>10.582000000000001</v>
      </c>
      <c r="CR16" s="12">
        <v>9.3539999999999992</v>
      </c>
      <c r="CS16" s="12">
        <v>9.8879999999999999</v>
      </c>
      <c r="CT16" s="17">
        <v>11.436999999999999</v>
      </c>
      <c r="CU16" s="12">
        <v>6.3179999999999996</v>
      </c>
      <c r="CV16" s="12">
        <v>7.04</v>
      </c>
      <c r="CW16" s="12">
        <v>6.3650000000000002</v>
      </c>
      <c r="CX16" s="17">
        <v>16.378</v>
      </c>
      <c r="CY16" s="17">
        <v>14.28</v>
      </c>
      <c r="CZ16" s="17">
        <v>16.257999999999999</v>
      </c>
      <c r="DA16" s="17">
        <v>25.847000000000001</v>
      </c>
      <c r="DB16" s="17">
        <v>31.361000000000001</v>
      </c>
      <c r="DC16" s="17">
        <v>18.238</v>
      </c>
      <c r="DD16" s="17">
        <v>16.251000000000001</v>
      </c>
      <c r="DE16" s="17">
        <v>30.100999999999999</v>
      </c>
      <c r="DF16" s="17">
        <v>16.137</v>
      </c>
      <c r="DG16" s="17">
        <v>15.699</v>
      </c>
      <c r="DH16" s="17">
        <v>17.271000000000001</v>
      </c>
      <c r="DI16" s="17">
        <v>16.11</v>
      </c>
      <c r="DJ16" s="8">
        <v>0.20699999999999999</v>
      </c>
      <c r="DK16" s="1">
        <v>0.46100000000000002</v>
      </c>
      <c r="DL16" s="12">
        <v>2.8959999999999999</v>
      </c>
      <c r="DM16" s="12">
        <v>3.004</v>
      </c>
      <c r="DN16" s="12">
        <v>5.0739999999999998</v>
      </c>
      <c r="DO16" s="12">
        <v>4.5609999999999999</v>
      </c>
      <c r="DP16" s="12">
        <v>4.9539999999999997</v>
      </c>
      <c r="DQ16" s="12">
        <v>2.488</v>
      </c>
      <c r="DR16" s="12">
        <v>6.2060000000000004</v>
      </c>
      <c r="DS16" s="1">
        <v>2.96</v>
      </c>
      <c r="DT16" s="1">
        <v>3.12</v>
      </c>
      <c r="DU16" s="12">
        <v>2.7610000000000001</v>
      </c>
      <c r="DV16" s="12">
        <v>3.3239999999999998</v>
      </c>
      <c r="DW16" s="12">
        <v>8.6850000000000005</v>
      </c>
      <c r="DX16" s="12">
        <v>7.0039999999999996</v>
      </c>
      <c r="DY16" s="12">
        <v>3.206</v>
      </c>
      <c r="DZ16" s="12">
        <v>3.282</v>
      </c>
      <c r="EA16" s="12">
        <v>3.3650000000000002</v>
      </c>
      <c r="EB16" s="12">
        <v>3.53</v>
      </c>
      <c r="EC16" s="12">
        <v>5.3940000000000001</v>
      </c>
      <c r="ED16" s="19">
        <v>6.1020000000000003</v>
      </c>
      <c r="EE16" s="12">
        <v>4.9269999999999996</v>
      </c>
      <c r="EF16" s="12">
        <v>5.5410000000000004</v>
      </c>
      <c r="EG16" s="12">
        <v>5.5419999999999998</v>
      </c>
      <c r="EH16" s="12">
        <v>5.992</v>
      </c>
      <c r="EI16" s="12">
        <v>7.1929999999999996</v>
      </c>
      <c r="EJ16" s="12">
        <v>7.7290000000000001</v>
      </c>
      <c r="EK16" s="12">
        <v>6.3289999999999997</v>
      </c>
      <c r="EL16" s="12">
        <v>6.665</v>
      </c>
      <c r="EM16" s="12">
        <v>7.07</v>
      </c>
      <c r="EN16" s="12">
        <v>7.4320000000000004</v>
      </c>
      <c r="EO16" s="12">
        <v>7.4210000000000003</v>
      </c>
      <c r="EP16" s="12">
        <v>8.1609999999999996</v>
      </c>
      <c r="EQ16" s="12">
        <v>6.9</v>
      </c>
      <c r="ER16" s="12">
        <v>9.7750000000000004</v>
      </c>
      <c r="ES16" s="12">
        <v>6.1529999999999996</v>
      </c>
      <c r="ET16" s="11">
        <v>0.57440000000000002</v>
      </c>
      <c r="EU16" s="4">
        <v>0.78080000000000005</v>
      </c>
      <c r="EV16" s="4">
        <v>0.7571</v>
      </c>
      <c r="EW16" s="4">
        <v>0.14710000000000001</v>
      </c>
      <c r="EX16" s="4">
        <v>0.1479</v>
      </c>
      <c r="EY16" s="4">
        <v>0.54300000000000004</v>
      </c>
      <c r="EZ16" s="4">
        <v>0.76</v>
      </c>
      <c r="FA16" s="4">
        <v>0.69299999999999995</v>
      </c>
      <c r="FB16" s="4">
        <v>0.14599999999999999</v>
      </c>
      <c r="FC16" s="4">
        <v>0.15</v>
      </c>
      <c r="FD16" s="1"/>
      <c r="FE16" s="1"/>
      <c r="FF16" s="1"/>
      <c r="FG16" s="1"/>
      <c r="FH16" s="1"/>
      <c r="FI16" s="1"/>
      <c r="FJ16" s="1"/>
      <c r="FK16" s="1"/>
      <c r="FL16" s="1"/>
    </row>
    <row r="17" spans="1:168" x14ac:dyDescent="0.2">
      <c r="A17" s="3" t="s">
        <v>4</v>
      </c>
      <c r="B17" s="1">
        <v>4.8499999999999996</v>
      </c>
      <c r="C17" s="17">
        <v>13.94</v>
      </c>
      <c r="D17" s="1">
        <v>4.8600000000000003</v>
      </c>
      <c r="E17" s="17">
        <v>24.34</v>
      </c>
      <c r="F17" s="1">
        <v>26.8</v>
      </c>
      <c r="G17" s="12">
        <v>2.399</v>
      </c>
      <c r="H17" s="17">
        <v>13.8102</v>
      </c>
      <c r="I17" s="12">
        <v>8.9496000000000002</v>
      </c>
      <c r="J17" s="17">
        <v>24.407</v>
      </c>
      <c r="K17" s="23">
        <v>29.200500000000002</v>
      </c>
      <c r="L17" s="17">
        <v>58.508000000000003</v>
      </c>
      <c r="M17" s="12">
        <v>6.8663999999999996</v>
      </c>
      <c r="N17" s="17">
        <v>40.087600000000002</v>
      </c>
      <c r="O17" s="17">
        <v>36.073599999999999</v>
      </c>
      <c r="P17" s="17">
        <v>5.2484000000000002</v>
      </c>
      <c r="Q17" s="17">
        <v>14.183299999999999</v>
      </c>
      <c r="R17" s="17">
        <v>63.873399999999997</v>
      </c>
      <c r="S17" s="17">
        <v>55.2196</v>
      </c>
      <c r="T17" s="17">
        <v>11.791</v>
      </c>
      <c r="U17" s="12">
        <v>4.2729999999999997</v>
      </c>
      <c r="V17" s="12">
        <v>1.847</v>
      </c>
      <c r="W17" s="12">
        <v>1.609</v>
      </c>
      <c r="X17" s="12">
        <v>2.024</v>
      </c>
      <c r="Y17" s="12">
        <v>1.9359999999999999</v>
      </c>
      <c r="Z17" s="12">
        <v>4.2030000000000003</v>
      </c>
      <c r="AA17" s="12">
        <v>3.036</v>
      </c>
      <c r="AB17" s="12">
        <v>2.6339999999999999</v>
      </c>
      <c r="AC17" s="17">
        <v>20.916</v>
      </c>
      <c r="AD17" s="17">
        <v>32.887</v>
      </c>
      <c r="AE17" s="17">
        <v>16.309999999999999</v>
      </c>
      <c r="AF17" s="17">
        <v>24.241</v>
      </c>
      <c r="AG17" s="17">
        <v>14.452999999999999</v>
      </c>
      <c r="AH17" s="17">
        <v>13.568</v>
      </c>
      <c r="AI17" s="17">
        <v>19.523</v>
      </c>
      <c r="AJ17" s="17">
        <v>15.79</v>
      </c>
      <c r="AK17" s="17">
        <v>19.847000000000001</v>
      </c>
      <c r="AL17" s="17">
        <v>19.829999999999998</v>
      </c>
      <c r="AM17" s="17">
        <v>12.94</v>
      </c>
      <c r="AN17" s="17">
        <v>29.776</v>
      </c>
      <c r="AO17" s="17">
        <v>12.813000000000001</v>
      </c>
      <c r="AP17" s="17">
        <v>17.841999999999999</v>
      </c>
      <c r="AQ17" s="12">
        <v>6.6797000000000004</v>
      </c>
      <c r="AR17" s="17">
        <v>21.222100000000001</v>
      </c>
      <c r="AS17" s="12">
        <v>6.6943999999999999</v>
      </c>
      <c r="AT17" s="17">
        <v>11.7813</v>
      </c>
      <c r="AU17" s="8">
        <v>19.5</v>
      </c>
      <c r="AV17" s="1">
        <v>5.55</v>
      </c>
      <c r="AW17" s="1">
        <v>2.5</v>
      </c>
      <c r="AX17" s="1">
        <v>2.35</v>
      </c>
      <c r="AY17" s="17">
        <v>12.3672</v>
      </c>
      <c r="AZ17" s="12">
        <v>4.5407999999999999</v>
      </c>
      <c r="BA17" s="12">
        <v>2.8372000000000002</v>
      </c>
      <c r="BB17" s="12">
        <v>3.1515</v>
      </c>
      <c r="BC17" s="12">
        <v>3.1137999999999999</v>
      </c>
      <c r="BD17" s="12">
        <v>5.1047000000000002</v>
      </c>
      <c r="BE17" s="12">
        <v>5.2484999999999999</v>
      </c>
      <c r="BF17" s="12">
        <v>6.9200999999999997</v>
      </c>
      <c r="BG17" s="12">
        <v>5.3342999999999998</v>
      </c>
      <c r="BH17" s="12">
        <v>3.7824</v>
      </c>
      <c r="BI17" s="12">
        <v>4.2317999999999998</v>
      </c>
      <c r="BJ17" s="12">
        <v>4.1821000000000002</v>
      </c>
      <c r="BK17" s="12">
        <v>3.8953000000000002</v>
      </c>
      <c r="BL17" s="12">
        <v>5.8047000000000004</v>
      </c>
      <c r="BM17" s="12">
        <v>6.07</v>
      </c>
      <c r="BN17" s="12">
        <v>3.2187000000000001</v>
      </c>
      <c r="BO17" s="12">
        <v>5.1509999999999998</v>
      </c>
      <c r="BP17" s="23">
        <v>30.329000000000001</v>
      </c>
      <c r="BQ17" s="17">
        <v>20.542999999999999</v>
      </c>
      <c r="BR17" s="17">
        <v>14.855</v>
      </c>
      <c r="BS17" s="17">
        <v>16.640999999999998</v>
      </c>
      <c r="BT17" s="17">
        <v>15.829000000000001</v>
      </c>
      <c r="BU17" s="17">
        <v>25.759</v>
      </c>
      <c r="BV17" s="17">
        <v>29.4</v>
      </c>
      <c r="BW17" s="17">
        <v>27.311</v>
      </c>
      <c r="BX17" s="17">
        <v>31.666</v>
      </c>
      <c r="BY17" s="17">
        <v>30.728000000000002</v>
      </c>
      <c r="BZ17" s="23">
        <v>11.068</v>
      </c>
      <c r="CA17" s="17">
        <v>53.540999999999997</v>
      </c>
      <c r="CB17" s="17">
        <v>82.438000000000002</v>
      </c>
      <c r="CC17" s="1">
        <v>5.3449999999999998</v>
      </c>
      <c r="CD17" s="1">
        <v>6.4260000000000002</v>
      </c>
      <c r="CE17" s="1">
        <v>6.6749999999999998</v>
      </c>
      <c r="CF17" s="17">
        <v>12.573</v>
      </c>
      <c r="CG17" s="1">
        <v>9.7080000000000002</v>
      </c>
      <c r="CH17" s="17">
        <v>18.917999999999999</v>
      </c>
      <c r="CI17" s="17">
        <v>18.890999999999998</v>
      </c>
      <c r="CJ17" s="17">
        <v>15.352</v>
      </c>
      <c r="CK17" s="12">
        <v>3.931</v>
      </c>
      <c r="CL17" s="12">
        <v>3.0979999999999999</v>
      </c>
      <c r="CM17" s="12">
        <v>5.4080000000000004</v>
      </c>
      <c r="CN17" s="17">
        <v>13.571999999999999</v>
      </c>
      <c r="CO17" s="17">
        <v>10.601000000000001</v>
      </c>
      <c r="CP17" s="23">
        <v>16.905000000000001</v>
      </c>
      <c r="CQ17" s="17">
        <v>10.135</v>
      </c>
      <c r="CR17" s="17">
        <v>12.696</v>
      </c>
      <c r="CS17" s="17">
        <v>9.9990000000000006</v>
      </c>
      <c r="CT17" s="12">
        <v>9.6020000000000003</v>
      </c>
      <c r="CU17" s="17">
        <v>17.538</v>
      </c>
      <c r="CV17" s="17">
        <v>24.577000000000002</v>
      </c>
      <c r="CW17" s="17">
        <v>24.38</v>
      </c>
      <c r="CX17" s="17">
        <v>12.427</v>
      </c>
      <c r="CY17" s="17">
        <v>17.356999999999999</v>
      </c>
      <c r="CZ17" s="17">
        <v>11.996</v>
      </c>
      <c r="DA17" s="17">
        <v>25.03</v>
      </c>
      <c r="DB17" s="17">
        <v>14.052</v>
      </c>
      <c r="DC17" s="16">
        <v>106.28</v>
      </c>
      <c r="DD17" s="17">
        <v>12.041</v>
      </c>
      <c r="DE17" s="17">
        <v>33.067999999999998</v>
      </c>
      <c r="DF17" s="17">
        <v>10.282</v>
      </c>
      <c r="DG17" s="17">
        <v>18.146000000000001</v>
      </c>
      <c r="DH17" s="17">
        <v>13.422000000000001</v>
      </c>
      <c r="DI17" s="17">
        <v>21.175999999999998</v>
      </c>
      <c r="DJ17" s="8">
        <v>1.98</v>
      </c>
      <c r="DK17" s="1">
        <v>4.2</v>
      </c>
      <c r="DL17" s="1">
        <v>3.18</v>
      </c>
      <c r="DM17" s="1">
        <v>3.72</v>
      </c>
      <c r="DN17" s="1">
        <v>3.1</v>
      </c>
      <c r="DO17" s="1">
        <v>2.6</v>
      </c>
      <c r="DP17" s="1">
        <v>2.56</v>
      </c>
      <c r="DQ17" s="1">
        <v>2.73</v>
      </c>
      <c r="DR17" s="12">
        <v>3.8730000000000002</v>
      </c>
      <c r="DS17" s="12">
        <v>3.996</v>
      </c>
      <c r="DT17" s="12">
        <v>4.1429999999999998</v>
      </c>
      <c r="DU17" s="12">
        <v>5.3620000000000001</v>
      </c>
      <c r="DV17" s="12">
        <v>5.4080000000000004</v>
      </c>
      <c r="DW17" s="12">
        <v>4.226</v>
      </c>
      <c r="DX17" s="12">
        <v>3.1120000000000001</v>
      </c>
      <c r="DY17" s="12">
        <v>4.8719999999999999</v>
      </c>
      <c r="DZ17" s="12">
        <v>4.9729999999999999</v>
      </c>
      <c r="EA17" s="12">
        <v>4.726</v>
      </c>
      <c r="EB17" s="12">
        <v>5.8319999999999999</v>
      </c>
      <c r="EC17" s="1">
        <v>5.71</v>
      </c>
      <c r="ED17" s="19">
        <v>7.3659999999999997</v>
      </c>
      <c r="EE17" s="12">
        <v>6.048</v>
      </c>
      <c r="EF17" s="12">
        <v>7.1890000000000001</v>
      </c>
      <c r="EG17" s="12">
        <v>5.48</v>
      </c>
      <c r="EH17" s="12">
        <v>6.0380000000000003</v>
      </c>
      <c r="EI17" s="12">
        <v>6.6189999999999998</v>
      </c>
      <c r="EJ17" s="12">
        <v>8.1489999999999991</v>
      </c>
      <c r="EK17" s="12">
        <v>6.2930000000000001</v>
      </c>
      <c r="EL17" s="12">
        <v>7.0339999999999998</v>
      </c>
      <c r="EM17" s="12">
        <v>7.9859999999999998</v>
      </c>
      <c r="EN17" s="12">
        <v>7.4340000000000002</v>
      </c>
      <c r="EO17" s="12">
        <v>6.1669999999999998</v>
      </c>
      <c r="EP17" s="17">
        <v>10.154</v>
      </c>
      <c r="EQ17" s="12">
        <v>6.3079999999999998</v>
      </c>
      <c r="ER17" s="12">
        <v>6.6230000000000002</v>
      </c>
      <c r="ES17" s="12">
        <v>7.7949999999999999</v>
      </c>
      <c r="ET17" s="8"/>
      <c r="EU17" s="1"/>
      <c r="EV17" s="1"/>
      <c r="EW17" s="1"/>
      <c r="EX17" s="1"/>
      <c r="EY17" s="12">
        <v>2.2120000000000002</v>
      </c>
      <c r="EZ17" s="12">
        <v>2.4430000000000001</v>
      </c>
      <c r="FA17" s="12">
        <v>2.5880000000000001</v>
      </c>
      <c r="FB17" s="12">
        <v>1.7330000000000001</v>
      </c>
      <c r="FC17" s="12">
        <v>1.6859999999999999</v>
      </c>
      <c r="FD17" s="1"/>
      <c r="FE17" s="1"/>
      <c r="FF17" s="1"/>
      <c r="FG17" s="1"/>
      <c r="FH17" s="1"/>
      <c r="FI17" s="1"/>
      <c r="FJ17" s="1"/>
      <c r="FK17" s="1"/>
      <c r="FL17" s="1"/>
    </row>
    <row r="18" spans="1:168" x14ac:dyDescent="0.2">
      <c r="A18" s="3" t="s">
        <v>5</v>
      </c>
      <c r="B18" s="1">
        <v>0.156</v>
      </c>
      <c r="C18" s="1">
        <v>0.23499999999999999</v>
      </c>
      <c r="D18" s="1">
        <v>0.30199999999999999</v>
      </c>
      <c r="E18" s="1">
        <v>0.215</v>
      </c>
      <c r="F18" s="4">
        <v>0.23</v>
      </c>
      <c r="G18" s="4">
        <v>0.31319999999999998</v>
      </c>
      <c r="H18" s="4">
        <v>0.61050000000000004</v>
      </c>
      <c r="I18" s="4">
        <v>0.73350000000000004</v>
      </c>
      <c r="J18" s="4">
        <v>0.55769999999999997</v>
      </c>
      <c r="K18" s="11">
        <v>0.36199999999999999</v>
      </c>
      <c r="L18" s="12">
        <v>1.0780000000000001</v>
      </c>
      <c r="M18" s="4">
        <v>0.19550000000000001</v>
      </c>
      <c r="N18" s="12">
        <v>1.3709</v>
      </c>
      <c r="O18" s="4">
        <v>0.78920000000000001</v>
      </c>
      <c r="P18" s="4">
        <v>0.18579999999999999</v>
      </c>
      <c r="Q18" s="4">
        <v>0.18029999999999999</v>
      </c>
      <c r="R18" s="4">
        <v>12.9552</v>
      </c>
      <c r="S18" s="4">
        <v>3.6006999999999998</v>
      </c>
      <c r="T18" s="4">
        <v>0.61890000000000001</v>
      </c>
      <c r="U18" s="4">
        <v>0.79200000000000004</v>
      </c>
      <c r="V18" s="4">
        <v>1.4159999999999999</v>
      </c>
      <c r="W18" s="4">
        <v>0.54900000000000004</v>
      </c>
      <c r="X18" s="4">
        <v>0.64400000000000002</v>
      </c>
      <c r="Y18" s="4">
        <v>1.107</v>
      </c>
      <c r="Z18" s="4">
        <v>0.40799999999999997</v>
      </c>
      <c r="AA18" s="4">
        <v>0.79300000000000004</v>
      </c>
      <c r="AB18" s="4">
        <v>1.6990000000000001</v>
      </c>
      <c r="AC18" s="4">
        <v>0.41899999999999998</v>
      </c>
      <c r="AD18" s="12">
        <v>3.2839999999999998</v>
      </c>
      <c r="AE18" s="4">
        <v>0.42699999999999999</v>
      </c>
      <c r="AF18" s="12">
        <v>1.8560000000000001</v>
      </c>
      <c r="AG18" s="12">
        <v>1.724</v>
      </c>
      <c r="AH18" s="12">
        <v>1.385</v>
      </c>
      <c r="AI18" s="12">
        <v>2.1179999999999999</v>
      </c>
      <c r="AJ18" s="12">
        <v>2.2989999999999999</v>
      </c>
      <c r="AK18" s="12">
        <v>1.3009999999999999</v>
      </c>
      <c r="AL18" s="4">
        <v>0.73099999999999998</v>
      </c>
      <c r="AM18" s="4">
        <v>2.02</v>
      </c>
      <c r="AN18" s="4">
        <v>0.98199999999999998</v>
      </c>
      <c r="AO18" s="4">
        <v>1.9530000000000001</v>
      </c>
      <c r="AP18" s="4">
        <v>0.54600000000000004</v>
      </c>
      <c r="AQ18" s="4">
        <v>1.5085999999999999</v>
      </c>
      <c r="AR18" s="12">
        <v>2.2982</v>
      </c>
      <c r="AS18" s="12">
        <v>2.7513000000000001</v>
      </c>
      <c r="AT18" s="12">
        <v>4.9858000000000002</v>
      </c>
      <c r="AU18" s="8">
        <v>2.8149999999999999</v>
      </c>
      <c r="AV18" s="1">
        <v>2.2170000000000001</v>
      </c>
      <c r="AW18" s="1">
        <v>2.456</v>
      </c>
      <c r="AX18" s="1">
        <v>2.9489999999999998</v>
      </c>
      <c r="AY18" s="12">
        <v>2.6909000000000001</v>
      </c>
      <c r="AZ18" s="12">
        <v>2.8936999999999999</v>
      </c>
      <c r="BA18" s="12">
        <v>3.4883000000000002</v>
      </c>
      <c r="BB18" s="12">
        <v>3.4563000000000001</v>
      </c>
      <c r="BC18" s="12">
        <v>2.7010000000000001</v>
      </c>
      <c r="BD18" s="12">
        <v>3.6505000000000001</v>
      </c>
      <c r="BE18" s="12">
        <v>4.9581</v>
      </c>
      <c r="BF18" s="12">
        <v>4.8399000000000001</v>
      </c>
      <c r="BG18" s="12">
        <v>3.5059</v>
      </c>
      <c r="BH18" s="12">
        <v>3.2547000000000001</v>
      </c>
      <c r="BI18" s="12">
        <v>3.9615999999999998</v>
      </c>
      <c r="BJ18" s="12">
        <v>3.8132000000000001</v>
      </c>
      <c r="BK18" s="12">
        <v>4.6875999999999998</v>
      </c>
      <c r="BL18" s="12">
        <v>4.7805</v>
      </c>
      <c r="BM18" s="12">
        <v>5.3368000000000002</v>
      </c>
      <c r="BN18" s="12">
        <v>3.7158000000000002</v>
      </c>
      <c r="BO18" s="12">
        <v>2.9792999999999998</v>
      </c>
      <c r="BP18" s="19">
        <v>3.988</v>
      </c>
      <c r="BQ18" s="12">
        <v>2.0680000000000001</v>
      </c>
      <c r="BR18" s="12">
        <v>2.5569999999999999</v>
      </c>
      <c r="BS18" s="12">
        <v>1.7410000000000001</v>
      </c>
      <c r="BT18" s="12">
        <v>2.117</v>
      </c>
      <c r="BU18" s="12">
        <v>1.782</v>
      </c>
      <c r="BV18" s="12">
        <v>1.802</v>
      </c>
      <c r="BW18" s="12">
        <v>2.4540000000000002</v>
      </c>
      <c r="BX18" s="12">
        <v>1.7290000000000001</v>
      </c>
      <c r="BY18" s="12">
        <v>2.3260000000000001</v>
      </c>
      <c r="BZ18" s="19">
        <v>4.8730000000000002</v>
      </c>
      <c r="CA18" s="12">
        <v>4.59</v>
      </c>
      <c r="CB18" s="12">
        <v>3.2280000000000002</v>
      </c>
      <c r="CC18" s="12">
        <v>1.4730000000000001</v>
      </c>
      <c r="CD18" s="12">
        <v>2.1739999999999999</v>
      </c>
      <c r="CE18" s="12">
        <v>1.893</v>
      </c>
      <c r="CF18" s="12">
        <v>5.641</v>
      </c>
      <c r="CG18" s="12">
        <v>5.27</v>
      </c>
      <c r="CH18" s="12">
        <v>6.7990000000000004</v>
      </c>
      <c r="CI18" s="12">
        <v>8.1620000000000008</v>
      </c>
      <c r="CJ18" s="12">
        <v>5.9219999999999997</v>
      </c>
      <c r="CK18" s="12">
        <v>3.0529999999999999</v>
      </c>
      <c r="CL18" s="12">
        <v>3.01</v>
      </c>
      <c r="CM18" s="12">
        <v>4.6500000000000004</v>
      </c>
      <c r="CN18" s="12">
        <v>3.843</v>
      </c>
      <c r="CO18" s="12">
        <v>3.6819999999999999</v>
      </c>
      <c r="CP18" s="19">
        <v>6.0629999999999997</v>
      </c>
      <c r="CQ18" s="12">
        <v>5.9809999999999999</v>
      </c>
      <c r="CR18" s="12">
        <v>5.46</v>
      </c>
      <c r="CS18" s="12">
        <v>5.548</v>
      </c>
      <c r="CT18" s="12">
        <v>6.3220000000000001</v>
      </c>
      <c r="CU18" s="12">
        <v>2.5750000000000002</v>
      </c>
      <c r="CV18" s="12">
        <v>2.91</v>
      </c>
      <c r="CW18" s="12">
        <v>2.3940000000000001</v>
      </c>
      <c r="CX18" s="12">
        <v>8.1969999999999992</v>
      </c>
      <c r="CY18" s="12">
        <v>7.1050000000000004</v>
      </c>
      <c r="CZ18" s="12">
        <v>8.0299999999999994</v>
      </c>
      <c r="DA18" s="17">
        <v>12.481</v>
      </c>
      <c r="DB18" s="17">
        <v>12.771000000000001</v>
      </c>
      <c r="DC18" s="12">
        <v>7.5380000000000003</v>
      </c>
      <c r="DD18" s="12">
        <v>7.657</v>
      </c>
      <c r="DE18" s="17">
        <v>14.242000000000001</v>
      </c>
      <c r="DF18" s="12">
        <v>7.673</v>
      </c>
      <c r="DG18" s="12">
        <v>8.2590000000000003</v>
      </c>
      <c r="DH18" s="12">
        <v>8.2629999999999999</v>
      </c>
      <c r="DI18" s="12">
        <v>8.1140000000000008</v>
      </c>
      <c r="DJ18" s="8">
        <v>0.316</v>
      </c>
      <c r="DK18" s="1">
        <v>0.67800000000000005</v>
      </c>
      <c r="DL18" s="1">
        <v>0.76500000000000001</v>
      </c>
      <c r="DM18" s="1">
        <v>0.746</v>
      </c>
      <c r="DN18" s="1">
        <v>0.84499999999999997</v>
      </c>
      <c r="DO18" s="1">
        <v>0.74399999999999999</v>
      </c>
      <c r="DP18" s="1">
        <v>0.88200000000000001</v>
      </c>
      <c r="DQ18" s="1">
        <v>0.56000000000000005</v>
      </c>
      <c r="DR18" s="1">
        <v>0.94599999999999995</v>
      </c>
      <c r="DS18" s="1">
        <v>0.75600000000000001</v>
      </c>
      <c r="DT18" s="1">
        <v>0.72399999999999998</v>
      </c>
      <c r="DU18" s="1">
        <v>0.79700000000000004</v>
      </c>
      <c r="DV18" s="1">
        <v>0.80400000000000005</v>
      </c>
      <c r="DW18" s="1">
        <v>0.92700000000000005</v>
      </c>
      <c r="DX18" s="1">
        <v>0.73699999999999999</v>
      </c>
      <c r="DY18" s="1">
        <v>0.78300000000000003</v>
      </c>
      <c r="DZ18" s="1">
        <v>0.67600000000000005</v>
      </c>
      <c r="EA18" s="1">
        <v>0.72899999999999998</v>
      </c>
      <c r="EB18" s="1">
        <v>0.72699999999999998</v>
      </c>
      <c r="EC18" s="1">
        <v>0.73699999999999999</v>
      </c>
      <c r="ED18" s="19">
        <v>4.282</v>
      </c>
      <c r="EE18" s="12">
        <v>2.5150000000000001</v>
      </c>
      <c r="EF18" s="12">
        <v>2.4630000000000001</v>
      </c>
      <c r="EG18" s="12">
        <v>2.7170000000000001</v>
      </c>
      <c r="EH18" s="12">
        <v>2.839</v>
      </c>
      <c r="EI18" s="12">
        <v>3.1579999999999999</v>
      </c>
      <c r="EJ18" s="12">
        <v>3.121</v>
      </c>
      <c r="EK18" s="12">
        <v>1.9970000000000001</v>
      </c>
      <c r="EL18" s="12">
        <v>1.9750000000000001</v>
      </c>
      <c r="EM18" s="12">
        <v>2.056</v>
      </c>
      <c r="EN18" s="12">
        <v>2.9849999999999999</v>
      </c>
      <c r="EO18" s="12">
        <v>2.1960000000000002</v>
      </c>
      <c r="EP18" s="12">
        <v>5.3</v>
      </c>
      <c r="EQ18" s="12">
        <v>2.109</v>
      </c>
      <c r="ER18" s="12">
        <v>2.835</v>
      </c>
      <c r="ES18" s="12">
        <v>1.8129999999999999</v>
      </c>
      <c r="ET18" s="11">
        <v>0.26279999999999998</v>
      </c>
      <c r="EU18" s="4">
        <v>0.46689999999999998</v>
      </c>
      <c r="EV18" s="4">
        <v>0.56010000000000004</v>
      </c>
      <c r="EW18" s="4">
        <v>0.13339999999999999</v>
      </c>
      <c r="EX18" s="4">
        <v>0.14499999999999999</v>
      </c>
      <c r="EY18" s="4">
        <v>0.26500000000000001</v>
      </c>
      <c r="EZ18" s="4">
        <v>0.43</v>
      </c>
      <c r="FA18" s="4">
        <v>0.50800000000000001</v>
      </c>
      <c r="FB18" s="4">
        <v>0.129</v>
      </c>
      <c r="FC18" s="4">
        <v>0.14000000000000001</v>
      </c>
      <c r="FD18" s="1"/>
      <c r="FE18" s="1"/>
      <c r="FF18" s="1"/>
      <c r="FG18" s="1"/>
      <c r="FH18" s="1"/>
      <c r="FI18" s="1"/>
      <c r="FJ18" s="1"/>
      <c r="FK18" s="1"/>
      <c r="FL18" s="1"/>
    </row>
    <row r="19" spans="1:168" x14ac:dyDescent="0.2">
      <c r="A19" s="3" t="s">
        <v>6</v>
      </c>
      <c r="B19" s="1">
        <v>0.17899999999999999</v>
      </c>
      <c r="C19" s="1">
        <v>0.26600000000000001</v>
      </c>
      <c r="D19" s="1">
        <v>0.32200000000000001</v>
      </c>
      <c r="E19" s="1">
        <v>0.33800000000000002</v>
      </c>
      <c r="F19" s="1">
        <v>0.35899999999999999</v>
      </c>
      <c r="G19" s="4">
        <v>0.19320000000000001</v>
      </c>
      <c r="H19" s="4">
        <v>0.40300000000000002</v>
      </c>
      <c r="I19" s="4">
        <v>0.48110000000000003</v>
      </c>
      <c r="J19" s="4">
        <v>0.55159999999999998</v>
      </c>
      <c r="K19" s="11">
        <v>0.25190000000000001</v>
      </c>
      <c r="L19" s="4">
        <v>0.97819999999999996</v>
      </c>
      <c r="M19" s="4">
        <v>0.10970000000000001</v>
      </c>
      <c r="N19" s="12">
        <v>1.3144</v>
      </c>
      <c r="O19" s="4">
        <v>0.72019999999999995</v>
      </c>
      <c r="P19" s="4">
        <v>0.1275</v>
      </c>
      <c r="Q19" s="4">
        <v>9.3299999999999994E-2</v>
      </c>
      <c r="R19" s="4">
        <v>13.533200000000001</v>
      </c>
      <c r="S19" s="4">
        <v>3.2040000000000002</v>
      </c>
      <c r="T19" s="4">
        <v>0.41410000000000002</v>
      </c>
      <c r="U19" s="12">
        <v>1.8049999999999999</v>
      </c>
      <c r="V19" s="12">
        <v>2.77</v>
      </c>
      <c r="W19" s="12">
        <v>1.246</v>
      </c>
      <c r="X19" s="12">
        <v>1.542</v>
      </c>
      <c r="Y19" s="12">
        <v>2.37</v>
      </c>
      <c r="Z19" s="4">
        <v>0.88600000000000001</v>
      </c>
      <c r="AA19" s="12">
        <v>1.7270000000000001</v>
      </c>
      <c r="AB19" s="12">
        <v>3.468</v>
      </c>
      <c r="AC19" s="4">
        <v>0.81799999999999995</v>
      </c>
      <c r="AD19" s="12">
        <v>8.3659999999999997</v>
      </c>
      <c r="AE19" s="4">
        <v>0.89400000000000002</v>
      </c>
      <c r="AF19" s="12">
        <v>3.89</v>
      </c>
      <c r="AG19" s="12">
        <v>3.7909999999999999</v>
      </c>
      <c r="AH19" s="12">
        <v>2.9460000000000002</v>
      </c>
      <c r="AI19" s="12">
        <v>6.1680000000000001</v>
      </c>
      <c r="AJ19" s="12">
        <v>6.6159999999999997</v>
      </c>
      <c r="AK19" s="12">
        <v>2.9729999999999999</v>
      </c>
      <c r="AL19" s="12">
        <v>1.4490000000000001</v>
      </c>
      <c r="AM19" s="12">
        <v>5.9119999999999999</v>
      </c>
      <c r="AN19" s="12">
        <v>2.181</v>
      </c>
      <c r="AO19" s="12">
        <v>4.1180000000000003</v>
      </c>
      <c r="AP19" s="12">
        <v>1.2110000000000001</v>
      </c>
      <c r="AQ19" s="4">
        <v>2.2854000000000001</v>
      </c>
      <c r="AR19" s="12">
        <v>3.5638999999999998</v>
      </c>
      <c r="AS19" s="12">
        <v>3.9441999999999999</v>
      </c>
      <c r="AT19" s="12">
        <v>6.7157</v>
      </c>
      <c r="AU19" s="8">
        <v>4.4130000000000003</v>
      </c>
      <c r="AV19" s="1">
        <v>3.2080000000000002</v>
      </c>
      <c r="AW19" s="1">
        <v>3.5310000000000001</v>
      </c>
      <c r="AX19" s="1">
        <v>4.2480000000000002</v>
      </c>
      <c r="AY19" s="12">
        <v>5.0690999999999997</v>
      </c>
      <c r="AZ19" s="12">
        <v>5.2241999999999997</v>
      </c>
      <c r="BA19" s="12">
        <v>5.6031000000000004</v>
      </c>
      <c r="BB19" s="12">
        <v>5.7737999999999996</v>
      </c>
      <c r="BC19" s="12">
        <v>4.7344999999999997</v>
      </c>
      <c r="BD19" s="12">
        <v>6.8686999999999996</v>
      </c>
      <c r="BE19" s="12">
        <v>9.5092999999999996</v>
      </c>
      <c r="BF19" s="12">
        <v>9.4659999999999993</v>
      </c>
      <c r="BG19" s="12">
        <v>6.4508999999999999</v>
      </c>
      <c r="BH19" s="12">
        <v>6.2962999999999996</v>
      </c>
      <c r="BI19" s="12">
        <v>7.3631000000000002</v>
      </c>
      <c r="BJ19" s="12">
        <v>7.1905000000000001</v>
      </c>
      <c r="BK19" s="12">
        <v>8.7087000000000003</v>
      </c>
      <c r="BL19" s="12">
        <v>8.4519000000000002</v>
      </c>
      <c r="BM19" s="12">
        <v>9.6377000000000006</v>
      </c>
      <c r="BN19" s="12">
        <v>7.1071999999999997</v>
      </c>
      <c r="BO19" s="12">
        <v>5.4958</v>
      </c>
      <c r="BP19" s="19">
        <v>8.0739999999999998</v>
      </c>
      <c r="BQ19" s="12">
        <v>4.3090000000000002</v>
      </c>
      <c r="BR19" s="12">
        <v>5.2789999999999999</v>
      </c>
      <c r="BS19" s="12">
        <v>3.665</v>
      </c>
      <c r="BT19" s="12">
        <v>4.319</v>
      </c>
      <c r="BU19" s="12">
        <v>3.4950000000000001</v>
      </c>
      <c r="BV19" s="12">
        <v>3.6579999999999999</v>
      </c>
      <c r="BW19" s="12">
        <v>7.3520000000000003</v>
      </c>
      <c r="BX19" s="12">
        <v>3.6030000000000002</v>
      </c>
      <c r="BY19" s="12">
        <v>6.6139999999999999</v>
      </c>
      <c r="BZ19" s="8">
        <v>10.119</v>
      </c>
      <c r="CA19" s="12">
        <v>9.7530000000000001</v>
      </c>
      <c r="CB19" s="12">
        <v>6.7060000000000004</v>
      </c>
      <c r="CC19" s="12">
        <v>1.833</v>
      </c>
      <c r="CD19" s="1">
        <v>2.62</v>
      </c>
      <c r="CE19" s="12">
        <v>2.2930000000000001</v>
      </c>
      <c r="CF19" s="12">
        <v>9.3550000000000004</v>
      </c>
      <c r="CG19" s="12">
        <v>7.7380000000000004</v>
      </c>
      <c r="CH19" s="1">
        <v>11.282999999999999</v>
      </c>
      <c r="CI19" s="1">
        <v>13.930999999999999</v>
      </c>
      <c r="CJ19" s="1">
        <v>10.731999999999999</v>
      </c>
      <c r="CK19" s="12">
        <v>6.8330000000000002</v>
      </c>
      <c r="CL19" s="12">
        <v>7.2060000000000004</v>
      </c>
      <c r="CM19" s="1">
        <v>10.481</v>
      </c>
      <c r="CN19" s="12">
        <v>7.774</v>
      </c>
      <c r="CO19" s="12">
        <v>7.2939999999999996</v>
      </c>
      <c r="CP19" s="8">
        <v>10.145</v>
      </c>
      <c r="CQ19" s="12">
        <v>9.6120000000000001</v>
      </c>
      <c r="CR19" s="12">
        <v>8.4730000000000008</v>
      </c>
      <c r="CS19" s="12">
        <v>8.593</v>
      </c>
      <c r="CT19" s="17">
        <v>10.016999999999999</v>
      </c>
      <c r="CU19" s="12">
        <v>3.581</v>
      </c>
      <c r="CV19" s="12">
        <v>3.7589999999999999</v>
      </c>
      <c r="CW19" s="12">
        <v>4.8449999999999998</v>
      </c>
      <c r="CX19" s="17">
        <v>13.96</v>
      </c>
      <c r="CY19" s="17">
        <v>12.773999999999999</v>
      </c>
      <c r="CZ19" s="17">
        <v>13.615</v>
      </c>
      <c r="DA19" s="17">
        <v>21.225000000000001</v>
      </c>
      <c r="DB19" s="17">
        <v>21.510999999999999</v>
      </c>
      <c r="DC19" s="17">
        <v>13.715999999999999</v>
      </c>
      <c r="DD19" s="17">
        <v>12.872</v>
      </c>
      <c r="DE19" s="17">
        <v>23.216000000000001</v>
      </c>
      <c r="DF19" s="17">
        <v>12.887</v>
      </c>
      <c r="DG19" s="17">
        <v>14.226000000000001</v>
      </c>
      <c r="DH19" s="17">
        <v>13.926</v>
      </c>
      <c r="DI19" s="17">
        <v>14.673</v>
      </c>
      <c r="DJ19" s="8">
        <v>0.52600000000000002</v>
      </c>
      <c r="DK19" s="12">
        <v>1.161</v>
      </c>
      <c r="DL19" s="12">
        <v>1.867</v>
      </c>
      <c r="DM19" s="12">
        <v>1.7030000000000001</v>
      </c>
      <c r="DN19" s="12">
        <v>1.829</v>
      </c>
      <c r="DO19" s="12">
        <v>1.667</v>
      </c>
      <c r="DP19" s="12">
        <v>1.92</v>
      </c>
      <c r="DQ19" s="12">
        <v>1.3779999999999999</v>
      </c>
      <c r="DR19" s="12">
        <v>2.234</v>
      </c>
      <c r="DS19" s="12">
        <v>1.819</v>
      </c>
      <c r="DT19" s="12">
        <v>1.764</v>
      </c>
      <c r="DU19" s="12">
        <v>1.6419999999999999</v>
      </c>
      <c r="DV19" s="12">
        <v>1.77</v>
      </c>
      <c r="DW19" s="12">
        <v>1.974</v>
      </c>
      <c r="DX19" s="12">
        <v>1.6419999999999999</v>
      </c>
      <c r="DY19" s="12">
        <v>1.8029999999999999</v>
      </c>
      <c r="DZ19" s="12">
        <v>1.643</v>
      </c>
      <c r="EA19" s="12">
        <v>1.6619999999999999</v>
      </c>
      <c r="EB19" s="12">
        <v>1.6679999999999999</v>
      </c>
      <c r="EC19" s="12">
        <v>1.647</v>
      </c>
      <c r="ED19" s="23">
        <v>13.385999999999999</v>
      </c>
      <c r="EE19" s="12">
        <v>7.5030000000000001</v>
      </c>
      <c r="EF19" s="12">
        <v>7.2160000000000002</v>
      </c>
      <c r="EG19" s="12">
        <v>7.6230000000000002</v>
      </c>
      <c r="EH19" s="12">
        <v>7.4630000000000001</v>
      </c>
      <c r="EI19" s="17">
        <v>15.19</v>
      </c>
      <c r="EJ19" s="17">
        <v>14.861000000000001</v>
      </c>
      <c r="EK19" s="12">
        <v>9.1159999999999997</v>
      </c>
      <c r="EL19" s="12">
        <v>9.2989999999999995</v>
      </c>
      <c r="EM19" s="12">
        <v>9.57</v>
      </c>
      <c r="EN19" s="17">
        <v>13.682</v>
      </c>
      <c r="EO19" s="12">
        <v>9.6170000000000009</v>
      </c>
      <c r="EP19" s="17">
        <v>16.664000000000001</v>
      </c>
      <c r="EQ19" s="12">
        <v>8.5220000000000002</v>
      </c>
      <c r="ER19" s="17">
        <v>12.555999999999999</v>
      </c>
      <c r="ES19" s="12">
        <v>8.2799999999999994</v>
      </c>
      <c r="ET19" s="11">
        <v>0.107</v>
      </c>
      <c r="EU19" s="4">
        <v>9.3399999999999997E-2</v>
      </c>
      <c r="EV19" s="4">
        <v>9.8500000000000004E-2</v>
      </c>
      <c r="EW19" s="4">
        <v>0.05</v>
      </c>
      <c r="EX19" s="4">
        <v>6.9699999999999998E-2</v>
      </c>
      <c r="EY19" s="4">
        <v>0.13800000000000001</v>
      </c>
      <c r="EZ19" s="4">
        <v>0.105</v>
      </c>
      <c r="FA19" s="4">
        <v>9.1999999999999998E-2</v>
      </c>
      <c r="FB19" s="4">
        <v>4.8000000000000001E-2</v>
      </c>
      <c r="FC19" s="4">
        <v>7.0999999999999994E-2</v>
      </c>
      <c r="FD19" s="1"/>
      <c r="FE19" s="1"/>
      <c r="FF19" s="1"/>
      <c r="FG19" s="1"/>
      <c r="FH19" s="1"/>
      <c r="FI19" s="1"/>
      <c r="FJ19" s="1"/>
      <c r="FK19" s="1"/>
      <c r="FL19" s="1"/>
    </row>
    <row r="20" spans="1:168" x14ac:dyDescent="0.2">
      <c r="A20" s="3" t="s">
        <v>7</v>
      </c>
      <c r="B20" s="1">
        <v>2.1000000000000001E-2</v>
      </c>
      <c r="C20" s="1">
        <v>3.2000000000000001E-2</v>
      </c>
      <c r="D20" s="1">
        <v>3.5999999999999997E-2</v>
      </c>
      <c r="E20" s="1">
        <v>0.05</v>
      </c>
      <c r="F20" s="1">
        <v>5.1999999999999998E-2</v>
      </c>
      <c r="G20" s="4">
        <v>2.3699999999999999E-2</v>
      </c>
      <c r="H20" s="4">
        <v>4.6100000000000002E-2</v>
      </c>
      <c r="I20" s="4">
        <v>5.2499999999999998E-2</v>
      </c>
      <c r="J20" s="4">
        <v>7.0300000000000001E-2</v>
      </c>
      <c r="K20" s="11">
        <v>2.8000000000000001E-2</v>
      </c>
      <c r="L20" s="4">
        <v>9.0200000000000002E-2</v>
      </c>
      <c r="M20" s="4">
        <v>1.4800000000000001E-2</v>
      </c>
      <c r="N20" s="4">
        <v>0.13</v>
      </c>
      <c r="O20" s="4">
        <v>7.2300000000000003E-2</v>
      </c>
      <c r="P20" s="4">
        <v>1.09E-2</v>
      </c>
      <c r="Q20" s="4">
        <v>1.29E-2</v>
      </c>
      <c r="R20" s="4">
        <v>1.1163000000000001</v>
      </c>
      <c r="S20" s="4">
        <v>0.27479999999999999</v>
      </c>
      <c r="T20" s="4">
        <v>4.5199999999999997E-2</v>
      </c>
      <c r="U20" s="4">
        <v>0.24399999999999999</v>
      </c>
      <c r="V20" s="4">
        <v>0.35499999999999998</v>
      </c>
      <c r="W20" s="4">
        <v>0.16900000000000001</v>
      </c>
      <c r="X20" s="4">
        <v>0.21099999999999999</v>
      </c>
      <c r="Y20" s="4">
        <v>0.314</v>
      </c>
      <c r="Z20" s="4">
        <v>0.105</v>
      </c>
      <c r="AA20" s="4">
        <v>0.22600000000000001</v>
      </c>
      <c r="AB20" s="4">
        <v>0.44700000000000001</v>
      </c>
      <c r="AC20" s="4">
        <v>9.9000000000000005E-2</v>
      </c>
      <c r="AD20" s="4">
        <v>0.63900000000000001</v>
      </c>
      <c r="AE20" s="4">
        <v>0.11</v>
      </c>
      <c r="AF20" s="4">
        <v>0.496</v>
      </c>
      <c r="AG20" s="4">
        <v>0.495</v>
      </c>
      <c r="AH20" s="4">
        <v>0.374</v>
      </c>
      <c r="AI20" s="4">
        <v>0.52900000000000003</v>
      </c>
      <c r="AJ20" s="4">
        <v>0.55800000000000005</v>
      </c>
      <c r="AK20" s="4">
        <v>0.39300000000000002</v>
      </c>
      <c r="AL20" s="4">
        <v>0.17899999999999999</v>
      </c>
      <c r="AM20" s="4">
        <v>0.501</v>
      </c>
      <c r="AN20" s="4">
        <v>0.29799999999999999</v>
      </c>
      <c r="AO20" s="4">
        <v>0.52800000000000002</v>
      </c>
      <c r="AP20" s="4">
        <v>0.159</v>
      </c>
      <c r="AQ20" s="4">
        <v>0.27389999999999998</v>
      </c>
      <c r="AR20" s="4">
        <v>0.43690000000000001</v>
      </c>
      <c r="AS20" s="4">
        <v>0.4713</v>
      </c>
      <c r="AT20" s="4">
        <v>0.78979999999999995</v>
      </c>
      <c r="AU20" s="8">
        <v>0.45100000000000001</v>
      </c>
      <c r="AV20" s="1">
        <v>0.31900000000000001</v>
      </c>
      <c r="AW20" s="1">
        <v>0.34399999999999997</v>
      </c>
      <c r="AX20" s="1">
        <v>0.41899999999999998</v>
      </c>
      <c r="AY20" s="4">
        <v>0.45579999999999998</v>
      </c>
      <c r="AZ20" s="4">
        <v>0.4612</v>
      </c>
      <c r="BA20" s="4">
        <v>0.51690000000000003</v>
      </c>
      <c r="BB20" s="4">
        <v>0.51719999999999999</v>
      </c>
      <c r="BC20" s="4">
        <v>0.41389999999999999</v>
      </c>
      <c r="BD20" s="4">
        <v>0.78380000000000005</v>
      </c>
      <c r="BE20" s="4">
        <v>0.98099999999999998</v>
      </c>
      <c r="BF20" s="4">
        <v>0.96940000000000004</v>
      </c>
      <c r="BG20" s="4">
        <v>0.61180000000000001</v>
      </c>
      <c r="BH20" s="4">
        <v>0.62029999999999996</v>
      </c>
      <c r="BI20" s="4">
        <v>0.72560000000000002</v>
      </c>
      <c r="BJ20" s="4">
        <v>0.63529999999999998</v>
      </c>
      <c r="BK20" s="4">
        <v>0.84750000000000003</v>
      </c>
      <c r="BL20" s="4">
        <v>0.82769999999999999</v>
      </c>
      <c r="BM20" s="4">
        <v>0.92190000000000005</v>
      </c>
      <c r="BN20" s="4">
        <v>0.67379999999999995</v>
      </c>
      <c r="BO20" s="4">
        <v>0.62729999999999997</v>
      </c>
      <c r="BP20" s="19">
        <v>1.004</v>
      </c>
      <c r="BQ20" s="4">
        <v>0.50900000000000001</v>
      </c>
      <c r="BR20" s="4">
        <v>0.61299999999999999</v>
      </c>
      <c r="BS20" s="4">
        <v>0.40200000000000002</v>
      </c>
      <c r="BT20" s="4">
        <v>0.48899999999999999</v>
      </c>
      <c r="BU20" s="4">
        <v>0.42099999999999999</v>
      </c>
      <c r="BV20" s="4">
        <v>0.41799999999999998</v>
      </c>
      <c r="BW20" s="4">
        <v>0.56100000000000005</v>
      </c>
      <c r="BX20" s="4">
        <v>0.39200000000000002</v>
      </c>
      <c r="BY20" s="4">
        <v>0.52</v>
      </c>
      <c r="BZ20" s="19">
        <v>1.363</v>
      </c>
      <c r="CA20" s="12">
        <v>1.2989999999999999</v>
      </c>
      <c r="CB20" s="1">
        <v>0.89400000000000002</v>
      </c>
      <c r="CC20" s="1">
        <v>0.29699999999999999</v>
      </c>
      <c r="CD20" s="1">
        <v>0.36399999999999999</v>
      </c>
      <c r="CE20" s="1">
        <v>0.37</v>
      </c>
      <c r="CF20" s="12">
        <v>1.46</v>
      </c>
      <c r="CG20" s="12">
        <v>1.248</v>
      </c>
      <c r="CH20" s="12">
        <v>1.645</v>
      </c>
      <c r="CI20" s="12">
        <v>1.9710000000000001</v>
      </c>
      <c r="CJ20" s="12">
        <v>1.7330000000000001</v>
      </c>
      <c r="CK20" s="1">
        <v>0.77200000000000002</v>
      </c>
      <c r="CL20" s="1">
        <v>0.77600000000000002</v>
      </c>
      <c r="CM20" s="12">
        <v>1.1950000000000001</v>
      </c>
      <c r="CN20" s="1">
        <v>0.98599999999999999</v>
      </c>
      <c r="CO20" s="1">
        <v>0.997</v>
      </c>
      <c r="CP20" s="19">
        <v>1.4370000000000001</v>
      </c>
      <c r="CQ20" s="12">
        <v>1.399</v>
      </c>
      <c r="CR20" s="12">
        <v>1.2270000000000001</v>
      </c>
      <c r="CS20" s="12">
        <v>1.252</v>
      </c>
      <c r="CT20" s="12">
        <v>1.452</v>
      </c>
      <c r="CU20" s="1">
        <v>0.51400000000000001</v>
      </c>
      <c r="CV20" s="1">
        <v>0.63</v>
      </c>
      <c r="CW20" s="1">
        <v>0.498</v>
      </c>
      <c r="CX20" s="12">
        <v>1.2070000000000001</v>
      </c>
      <c r="CY20" s="12">
        <v>1.123</v>
      </c>
      <c r="CZ20" s="12">
        <v>1.2330000000000001</v>
      </c>
      <c r="DA20" s="1">
        <v>1.87</v>
      </c>
      <c r="DB20" s="1">
        <v>1.9910000000000001</v>
      </c>
      <c r="DC20" s="1">
        <v>1.268</v>
      </c>
      <c r="DD20" s="1">
        <v>1.1499999999999999</v>
      </c>
      <c r="DE20" s="1">
        <v>2.1819999999999999</v>
      </c>
      <c r="DF20" s="1">
        <v>1.1639999999999999</v>
      </c>
      <c r="DG20" s="1">
        <v>1.2769999999999999</v>
      </c>
      <c r="DH20" s="1">
        <v>1.23</v>
      </c>
      <c r="DI20" s="1">
        <v>1.31</v>
      </c>
      <c r="DJ20" s="8">
        <v>6.2E-2</v>
      </c>
      <c r="DK20" s="1">
        <v>0.13800000000000001</v>
      </c>
      <c r="DL20" s="1">
        <v>0.26</v>
      </c>
      <c r="DM20" s="1">
        <v>0.249</v>
      </c>
      <c r="DN20" s="1">
        <v>0.30199999999999999</v>
      </c>
      <c r="DO20" s="1">
        <v>0.26900000000000002</v>
      </c>
      <c r="DP20" s="1">
        <v>0.30199999999999999</v>
      </c>
      <c r="DQ20" s="1">
        <v>0.19500000000000001</v>
      </c>
      <c r="DR20" s="1">
        <v>0.30499999999999999</v>
      </c>
      <c r="DS20" s="1">
        <v>0.251</v>
      </c>
      <c r="DT20" s="1">
        <v>0.22700000000000001</v>
      </c>
      <c r="DU20" s="1">
        <v>0.23100000000000001</v>
      </c>
      <c r="DV20" s="1">
        <v>0.253</v>
      </c>
      <c r="DW20" s="1">
        <v>0.31900000000000001</v>
      </c>
      <c r="DX20" s="1">
        <v>0.26300000000000001</v>
      </c>
      <c r="DY20" s="1">
        <v>0.23499999999999999</v>
      </c>
      <c r="DZ20" s="1">
        <v>0.22600000000000001</v>
      </c>
      <c r="EA20" s="1">
        <v>0.22800000000000001</v>
      </c>
      <c r="EB20" s="1">
        <v>0.223</v>
      </c>
      <c r="EC20" s="1">
        <v>0.22900000000000001</v>
      </c>
      <c r="ED20" s="19">
        <v>2.1160000000000001</v>
      </c>
      <c r="EE20" s="12">
        <v>1.1950000000000001</v>
      </c>
      <c r="EF20" s="12">
        <v>1.173</v>
      </c>
      <c r="EG20" s="12">
        <v>1.204</v>
      </c>
      <c r="EH20" s="12">
        <v>1.266</v>
      </c>
      <c r="EI20" s="12">
        <v>1.482</v>
      </c>
      <c r="EJ20" s="12">
        <v>1.4430000000000001</v>
      </c>
      <c r="EK20" s="4">
        <v>0.91200000000000003</v>
      </c>
      <c r="EL20" s="4">
        <v>0.92800000000000005</v>
      </c>
      <c r="EM20" s="4">
        <v>0.94899999999999995</v>
      </c>
      <c r="EN20" s="12">
        <v>1.341</v>
      </c>
      <c r="EO20" s="4">
        <v>0.93400000000000005</v>
      </c>
      <c r="EP20" s="12">
        <v>1.637</v>
      </c>
      <c r="EQ20" s="4">
        <v>0.878</v>
      </c>
      <c r="ER20" s="12">
        <v>1.2869999999999999</v>
      </c>
      <c r="ES20" s="4">
        <v>0.82399999999999995</v>
      </c>
      <c r="ET20" s="11">
        <v>6.3399999999999998E-2</v>
      </c>
      <c r="EU20" s="4">
        <v>0.1321</v>
      </c>
      <c r="EV20" s="4">
        <v>0.1691</v>
      </c>
      <c r="EW20" s="4">
        <v>3.9199999999999999E-2</v>
      </c>
      <c r="EX20" s="4">
        <v>4.3900000000000002E-2</v>
      </c>
      <c r="EY20" s="4">
        <v>0.06</v>
      </c>
      <c r="EZ20" s="4">
        <v>0.11899999999999999</v>
      </c>
      <c r="FA20" s="4">
        <v>0.151</v>
      </c>
      <c r="FB20" s="4">
        <v>3.7999999999999999E-2</v>
      </c>
      <c r="FC20" s="4">
        <v>0.04</v>
      </c>
      <c r="FD20" s="1"/>
      <c r="FE20" s="1"/>
      <c r="FF20" s="1"/>
      <c r="FG20" s="1"/>
      <c r="FH20" s="1"/>
      <c r="FI20" s="1"/>
      <c r="FJ20" s="1"/>
      <c r="FK20" s="1"/>
      <c r="FL20" s="1"/>
    </row>
    <row r="21" spans="1:168" x14ac:dyDescent="0.2">
      <c r="A21" s="3" t="s">
        <v>8</v>
      </c>
      <c r="B21" s="1">
        <v>9.5000000000000001E-2</v>
      </c>
      <c r="C21" s="1">
        <v>0.159</v>
      </c>
      <c r="D21" s="1">
        <v>0.17399999999999999</v>
      </c>
      <c r="E21" s="1">
        <v>0.222</v>
      </c>
      <c r="F21" s="1">
        <v>0.23300000000000001</v>
      </c>
      <c r="G21" s="4">
        <v>0.10340000000000001</v>
      </c>
      <c r="H21" s="4">
        <v>0.22520000000000001</v>
      </c>
      <c r="I21" s="4">
        <v>0.23549999999999999</v>
      </c>
      <c r="J21" s="4">
        <v>0.30030000000000001</v>
      </c>
      <c r="K21" s="11">
        <v>9.69E-2</v>
      </c>
      <c r="L21" s="4">
        <v>0.31850000000000001</v>
      </c>
      <c r="M21" s="4">
        <v>5.5800000000000002E-2</v>
      </c>
      <c r="N21" s="4">
        <v>0.43290000000000001</v>
      </c>
      <c r="O21" s="4">
        <v>0.23630000000000001</v>
      </c>
      <c r="P21" s="4">
        <v>3.9300000000000002E-2</v>
      </c>
      <c r="Q21" s="4">
        <v>4.7600000000000003E-2</v>
      </c>
      <c r="R21" s="4">
        <v>3.4279999999999999</v>
      </c>
      <c r="S21" s="4">
        <v>0.86399999999999999</v>
      </c>
      <c r="T21" s="4">
        <v>0.15659999999999999</v>
      </c>
      <c r="U21" s="12">
        <v>1.0209999999999999</v>
      </c>
      <c r="V21" s="4">
        <v>1.429</v>
      </c>
      <c r="W21" s="4">
        <v>0.70699999999999996</v>
      </c>
      <c r="X21" s="4">
        <v>0.87</v>
      </c>
      <c r="Y21" s="4">
        <v>1.3009999999999999</v>
      </c>
      <c r="Z21" s="4">
        <v>0.41899999999999998</v>
      </c>
      <c r="AA21" s="4">
        <v>0.94099999999999995</v>
      </c>
      <c r="AB21" s="4">
        <v>1.8240000000000001</v>
      </c>
      <c r="AC21" s="4">
        <v>0.42399999999999999</v>
      </c>
      <c r="AD21" s="12">
        <v>2.4580000000000002</v>
      </c>
      <c r="AE21" s="4">
        <v>0.46500000000000002</v>
      </c>
      <c r="AF21" s="12">
        <v>2.0960000000000001</v>
      </c>
      <c r="AG21" s="12">
        <v>2.1829999999999998</v>
      </c>
      <c r="AH21" s="12">
        <v>1.623</v>
      </c>
      <c r="AI21" s="12">
        <v>2.3010000000000002</v>
      </c>
      <c r="AJ21" s="12">
        <v>2.415</v>
      </c>
      <c r="AK21" s="12">
        <v>1.726</v>
      </c>
      <c r="AL21" s="4">
        <v>0.74199999999999999</v>
      </c>
      <c r="AM21" s="4">
        <v>2.1150000000000002</v>
      </c>
      <c r="AN21" s="12">
        <v>1.296</v>
      </c>
      <c r="AO21" s="12">
        <v>2.335</v>
      </c>
      <c r="AP21" s="4">
        <v>0.69599999999999995</v>
      </c>
      <c r="AQ21" s="4">
        <v>1.1817</v>
      </c>
      <c r="AR21" s="12">
        <v>1.8698999999999999</v>
      </c>
      <c r="AS21" s="12">
        <v>1.9772000000000001</v>
      </c>
      <c r="AT21" s="12">
        <v>3.3309000000000002</v>
      </c>
      <c r="AU21" s="8">
        <v>1.615</v>
      </c>
      <c r="AV21" s="1">
        <v>1.1259999999999999</v>
      </c>
      <c r="AW21" s="1">
        <v>1.1919999999999999</v>
      </c>
      <c r="AX21" s="1">
        <v>1.47</v>
      </c>
      <c r="AY21" s="12">
        <v>1.7</v>
      </c>
      <c r="AZ21" s="12">
        <v>1.4023000000000001</v>
      </c>
      <c r="BA21" s="12">
        <v>1.8279000000000001</v>
      </c>
      <c r="BB21" s="12">
        <v>1.6419999999999999</v>
      </c>
      <c r="BC21" s="12">
        <v>1.3481000000000001</v>
      </c>
      <c r="BD21" s="12">
        <v>2.0802999999999998</v>
      </c>
      <c r="BE21" s="12">
        <v>2.8563000000000001</v>
      </c>
      <c r="BF21" s="12">
        <v>3.2122999999999999</v>
      </c>
      <c r="BG21" s="12">
        <v>2.1454</v>
      </c>
      <c r="BH21" s="12">
        <v>1.9517</v>
      </c>
      <c r="BI21" s="12">
        <v>2.3451</v>
      </c>
      <c r="BJ21" s="12">
        <v>2.3860999999999999</v>
      </c>
      <c r="BK21" s="12">
        <v>2.7593000000000001</v>
      </c>
      <c r="BL21" s="12">
        <v>2.3256000000000001</v>
      </c>
      <c r="BM21" s="12">
        <v>2.7147999999999999</v>
      </c>
      <c r="BN21" s="12">
        <v>2.4167000000000001</v>
      </c>
      <c r="BO21" s="12">
        <v>1.9804999999999999</v>
      </c>
      <c r="BP21" s="19">
        <v>3.528</v>
      </c>
      <c r="BQ21" s="12">
        <v>1.762</v>
      </c>
      <c r="BR21" s="12">
        <v>2.1629999999999998</v>
      </c>
      <c r="BS21" s="12">
        <v>1.395</v>
      </c>
      <c r="BT21" s="12">
        <v>1.7310000000000001</v>
      </c>
      <c r="BU21" s="12">
        <v>1.5640000000000001</v>
      </c>
      <c r="BV21" s="12">
        <v>1.4830000000000001</v>
      </c>
      <c r="BW21" s="12">
        <v>2.0550000000000002</v>
      </c>
      <c r="BX21" s="12">
        <v>1.389</v>
      </c>
      <c r="BY21" s="12">
        <v>1.835</v>
      </c>
      <c r="BZ21" s="19">
        <v>5.75</v>
      </c>
      <c r="CA21" s="12">
        <v>5.4749999999999996</v>
      </c>
      <c r="CB21" s="12">
        <v>3.7469999999999999</v>
      </c>
      <c r="CC21" s="12">
        <v>1.262</v>
      </c>
      <c r="CD21" s="12">
        <v>1.486</v>
      </c>
      <c r="CE21" s="12">
        <v>1.615</v>
      </c>
      <c r="CF21" s="12">
        <v>6.431</v>
      </c>
      <c r="CG21" s="12">
        <v>5.444</v>
      </c>
      <c r="CH21" s="12">
        <v>6.97</v>
      </c>
      <c r="CI21" s="12">
        <v>8.718</v>
      </c>
      <c r="CJ21" s="12">
        <v>7.9089999999999998</v>
      </c>
      <c r="CK21" s="12">
        <v>2.9740000000000002</v>
      </c>
      <c r="CL21" s="12">
        <v>3.0489999999999999</v>
      </c>
      <c r="CM21" s="12">
        <v>4.6520000000000001</v>
      </c>
      <c r="CN21" s="12">
        <v>3.8210000000000002</v>
      </c>
      <c r="CO21" s="12">
        <v>3.7919999999999998</v>
      </c>
      <c r="CP21" s="19">
        <v>5.52</v>
      </c>
      <c r="CQ21" s="12">
        <v>5.39</v>
      </c>
      <c r="CR21" s="12">
        <v>4.6989999999999998</v>
      </c>
      <c r="CS21" s="12">
        <v>4.8440000000000003</v>
      </c>
      <c r="CT21" s="12">
        <v>5.609</v>
      </c>
      <c r="CU21" s="12">
        <v>2.0630000000000002</v>
      </c>
      <c r="CV21" s="12">
        <v>2.6339999999999999</v>
      </c>
      <c r="CW21" s="12">
        <v>2.0409999999999999</v>
      </c>
      <c r="CX21" s="12">
        <v>4.7510000000000003</v>
      </c>
      <c r="CY21" s="12">
        <v>4.3840000000000003</v>
      </c>
      <c r="CZ21" s="12">
        <v>4.8</v>
      </c>
      <c r="DA21" s="12">
        <v>7.3150000000000004</v>
      </c>
      <c r="DB21" s="12">
        <v>8.25</v>
      </c>
      <c r="DC21" s="12">
        <v>5.4379999999999997</v>
      </c>
      <c r="DD21" s="12">
        <v>4.5170000000000003</v>
      </c>
      <c r="DE21" s="12">
        <v>8.5009999999999994</v>
      </c>
      <c r="DF21" s="12">
        <v>4.609</v>
      </c>
      <c r="DG21" s="12">
        <v>4.9619999999999997</v>
      </c>
      <c r="DH21" s="12">
        <v>4.8280000000000003</v>
      </c>
      <c r="DI21" s="12">
        <v>5.0999999999999996</v>
      </c>
      <c r="DJ21" s="8">
        <v>0.22800000000000001</v>
      </c>
      <c r="DK21" s="1">
        <v>0.502</v>
      </c>
      <c r="DL21" s="12">
        <v>1.1060000000000001</v>
      </c>
      <c r="DM21" s="12">
        <v>1.091</v>
      </c>
      <c r="DN21" s="12">
        <v>1.381</v>
      </c>
      <c r="DO21" s="12">
        <v>1.222</v>
      </c>
      <c r="DP21" s="12">
        <v>1.3560000000000001</v>
      </c>
      <c r="DQ21" s="1">
        <v>0.85599999999999998</v>
      </c>
      <c r="DR21" s="12">
        <v>1.282</v>
      </c>
      <c r="DS21" s="12">
        <v>1.073</v>
      </c>
      <c r="DT21" s="1">
        <v>0.96699999999999997</v>
      </c>
      <c r="DU21" s="1">
        <v>0.998</v>
      </c>
      <c r="DV21" s="12">
        <v>1.107</v>
      </c>
      <c r="DW21" s="12">
        <v>1.454</v>
      </c>
      <c r="DX21" s="12">
        <v>1.206</v>
      </c>
      <c r="DY21" s="12">
        <v>1.0049999999999999</v>
      </c>
      <c r="DZ21" s="12">
        <v>1.0049999999999999</v>
      </c>
      <c r="EA21" s="1">
        <v>0.96499999999999997</v>
      </c>
      <c r="EB21" s="12">
        <v>1</v>
      </c>
      <c r="EC21" s="12">
        <v>1.0089999999999999</v>
      </c>
      <c r="ED21" s="19">
        <v>8.0969999999999995</v>
      </c>
      <c r="EE21" s="12">
        <v>5.0919999999999996</v>
      </c>
      <c r="EF21" s="12">
        <v>5.2270000000000003</v>
      </c>
      <c r="EG21" s="12">
        <v>5.2750000000000004</v>
      </c>
      <c r="EH21" s="12">
        <v>5.5919999999999996</v>
      </c>
      <c r="EI21" s="12">
        <v>5.89</v>
      </c>
      <c r="EJ21" s="12">
        <v>5.6829999999999998</v>
      </c>
      <c r="EK21" s="12">
        <v>3.9460000000000002</v>
      </c>
      <c r="EL21" s="12">
        <v>4.1710000000000003</v>
      </c>
      <c r="EM21" s="12">
        <v>4.202</v>
      </c>
      <c r="EN21" s="12">
        <v>5.4210000000000003</v>
      </c>
      <c r="EO21" s="12">
        <v>4.2779999999999996</v>
      </c>
      <c r="EP21" s="12">
        <v>6.2770000000000001</v>
      </c>
      <c r="EQ21" s="12">
        <v>3.9689999999999999</v>
      </c>
      <c r="ER21" s="12">
        <v>5.4939999999999998</v>
      </c>
      <c r="ES21" s="12">
        <v>3.71</v>
      </c>
      <c r="ET21" s="11">
        <v>0.28249999999999997</v>
      </c>
      <c r="EU21" s="4">
        <v>0.6169</v>
      </c>
      <c r="EV21" s="4">
        <v>0.80779999999999996</v>
      </c>
      <c r="EW21" s="4">
        <v>0.18240000000000001</v>
      </c>
      <c r="EX21" s="4">
        <v>0.20610000000000001</v>
      </c>
      <c r="EY21" s="4">
        <v>0.26700000000000002</v>
      </c>
      <c r="EZ21" s="4">
        <v>0.55000000000000004</v>
      </c>
      <c r="FA21" s="4">
        <v>0.70799999999999996</v>
      </c>
      <c r="FB21" s="4">
        <v>0.17299999999999999</v>
      </c>
      <c r="FC21" s="4">
        <v>0.188</v>
      </c>
      <c r="FD21" s="1"/>
      <c r="FE21" s="1"/>
      <c r="FF21" s="1"/>
      <c r="FG21" s="1"/>
      <c r="FH21" s="1"/>
      <c r="FI21" s="1"/>
      <c r="FJ21" s="1"/>
      <c r="FK21" s="1"/>
      <c r="FL21" s="1"/>
    </row>
    <row r="22" spans="1:168" x14ac:dyDescent="0.2">
      <c r="A22" s="3" t="s">
        <v>9</v>
      </c>
      <c r="B22" s="1">
        <v>2.7E-2</v>
      </c>
      <c r="C22" s="1">
        <v>5.6000000000000001E-2</v>
      </c>
      <c r="D22" s="1">
        <v>5.0999999999999997E-2</v>
      </c>
      <c r="E22" s="1">
        <v>5.8000000000000003E-2</v>
      </c>
      <c r="F22" s="1">
        <v>6.6000000000000003E-2</v>
      </c>
      <c r="G22" s="4">
        <v>3.0200000000000001E-2</v>
      </c>
      <c r="H22" s="4">
        <v>7.51E-2</v>
      </c>
      <c r="I22" s="4">
        <v>6.5500000000000003E-2</v>
      </c>
      <c r="J22" s="4">
        <v>8.5900000000000004E-2</v>
      </c>
      <c r="K22" s="11">
        <v>1.4999999999999999E-2</v>
      </c>
      <c r="L22" s="4">
        <v>4.65E-2</v>
      </c>
      <c r="M22" s="4">
        <v>0.01</v>
      </c>
      <c r="N22" s="4">
        <v>5.7700000000000001E-2</v>
      </c>
      <c r="O22" s="4">
        <v>2.8799999999999999E-2</v>
      </c>
      <c r="P22" s="4">
        <v>6.0000000000000001E-3</v>
      </c>
      <c r="Q22" s="4">
        <v>6.7999999999999996E-3</v>
      </c>
      <c r="R22" s="4">
        <v>0.4839</v>
      </c>
      <c r="S22" s="4">
        <v>0.1008</v>
      </c>
      <c r="T22" s="4">
        <v>2.3099999999999999E-2</v>
      </c>
      <c r="U22" s="4">
        <v>0.29599999999999999</v>
      </c>
      <c r="V22" s="4">
        <v>0.38900000000000001</v>
      </c>
      <c r="W22" s="4">
        <v>0.20200000000000001</v>
      </c>
      <c r="X22" s="4">
        <v>0.26500000000000001</v>
      </c>
      <c r="Y22" s="4">
        <v>0.36199999999999999</v>
      </c>
      <c r="Z22" s="4">
        <v>0.10100000000000001</v>
      </c>
      <c r="AA22" s="4">
        <v>0.26400000000000001</v>
      </c>
      <c r="AB22" s="4">
        <v>0.51800000000000002</v>
      </c>
      <c r="AC22" s="4">
        <v>0.108</v>
      </c>
      <c r="AD22" s="4">
        <v>0.57199999999999995</v>
      </c>
      <c r="AE22" s="4">
        <v>0.124</v>
      </c>
      <c r="AF22" s="4">
        <v>0.54100000000000004</v>
      </c>
      <c r="AG22" s="4">
        <v>0.61499999999999999</v>
      </c>
      <c r="AH22" s="4">
        <v>0.44500000000000001</v>
      </c>
      <c r="AI22" s="4">
        <v>0.61099999999999999</v>
      </c>
      <c r="AJ22" s="4">
        <v>0.626</v>
      </c>
      <c r="AK22" s="4">
        <v>0.48199999999999998</v>
      </c>
      <c r="AL22" s="4">
        <v>0.192</v>
      </c>
      <c r="AM22" s="4">
        <v>0.55700000000000005</v>
      </c>
      <c r="AN22" s="4">
        <v>0.375</v>
      </c>
      <c r="AO22" s="4">
        <v>0.65200000000000002</v>
      </c>
      <c r="AP22" s="4">
        <v>0.20200000000000001</v>
      </c>
      <c r="AQ22" s="4">
        <v>0.33489999999999998</v>
      </c>
      <c r="AR22" s="4">
        <v>0.5363</v>
      </c>
      <c r="AS22" s="4">
        <v>0.55189999999999995</v>
      </c>
      <c r="AT22" s="4">
        <v>0.92520000000000002</v>
      </c>
      <c r="AU22" s="8">
        <v>0.251</v>
      </c>
      <c r="AV22" s="1">
        <v>0.17299999999999999</v>
      </c>
      <c r="AW22" s="1">
        <v>0.186</v>
      </c>
      <c r="AX22" s="1">
        <v>0.217</v>
      </c>
      <c r="AY22" s="4">
        <v>0.27179999999999999</v>
      </c>
      <c r="AZ22" s="4">
        <v>0.25869999999999999</v>
      </c>
      <c r="BA22" s="4">
        <v>0.2485</v>
      </c>
      <c r="BB22" s="4">
        <v>0.24510000000000001</v>
      </c>
      <c r="BC22" s="4">
        <v>0.2016</v>
      </c>
      <c r="BD22" s="4">
        <v>0.3992</v>
      </c>
      <c r="BE22" s="4">
        <v>0.53790000000000004</v>
      </c>
      <c r="BF22" s="4">
        <v>0.64810000000000001</v>
      </c>
      <c r="BG22" s="4">
        <v>0.42909999999999998</v>
      </c>
      <c r="BH22" s="4">
        <v>0.40860000000000002</v>
      </c>
      <c r="BI22" s="4">
        <v>0.4768</v>
      </c>
      <c r="BJ22" s="4">
        <v>0.4385</v>
      </c>
      <c r="BK22" s="4">
        <v>0.50380000000000003</v>
      </c>
      <c r="BL22" s="4">
        <v>0.50849999999999995</v>
      </c>
      <c r="BM22" s="4">
        <v>0.51619999999999999</v>
      </c>
      <c r="BN22" s="4">
        <v>0.49340000000000001</v>
      </c>
      <c r="BO22" s="4">
        <v>0.37619999999999998</v>
      </c>
      <c r="BP22" s="11">
        <v>0.63100000000000001</v>
      </c>
      <c r="BQ22" s="4">
        <v>0.28599999999999998</v>
      </c>
      <c r="BR22" s="4">
        <v>0.36299999999999999</v>
      </c>
      <c r="BS22" s="4">
        <v>0.24</v>
      </c>
      <c r="BT22" s="4">
        <v>0.28999999999999998</v>
      </c>
      <c r="BU22" s="4">
        <v>0.27500000000000002</v>
      </c>
      <c r="BV22" s="4">
        <v>0.26200000000000001</v>
      </c>
      <c r="BW22" s="4">
        <v>0.34899999999999998</v>
      </c>
      <c r="BX22" s="4">
        <v>0.23599999999999999</v>
      </c>
      <c r="BY22" s="4">
        <v>0.314</v>
      </c>
      <c r="BZ22" s="19">
        <v>1.4339999999999999</v>
      </c>
      <c r="CA22" s="12">
        <v>1.3460000000000001</v>
      </c>
      <c r="CB22" s="1">
        <v>0.92</v>
      </c>
      <c r="CC22" s="1">
        <v>0.26700000000000002</v>
      </c>
      <c r="CD22" s="1">
        <v>0.30099999999999999</v>
      </c>
      <c r="CE22" s="1">
        <v>0.32800000000000001</v>
      </c>
      <c r="CF22" s="12">
        <v>1.274</v>
      </c>
      <c r="CG22" s="12">
        <v>1.0289999999999999</v>
      </c>
      <c r="CH22" s="12">
        <v>1.3779999999999999</v>
      </c>
      <c r="CI22" s="12">
        <v>1.6950000000000001</v>
      </c>
      <c r="CJ22" s="12">
        <v>1.621</v>
      </c>
      <c r="CK22" s="1">
        <v>0.58099999999999996</v>
      </c>
      <c r="CL22" s="1">
        <v>0.56200000000000006</v>
      </c>
      <c r="CM22" s="1">
        <v>0.89700000000000002</v>
      </c>
      <c r="CN22" s="1">
        <v>0.78400000000000003</v>
      </c>
      <c r="CO22" s="1">
        <v>0.78700000000000003</v>
      </c>
      <c r="CP22" s="19">
        <v>1.0629999999999999</v>
      </c>
      <c r="CQ22" s="1">
        <v>0.99</v>
      </c>
      <c r="CR22" s="1">
        <v>0.879</v>
      </c>
      <c r="CS22" s="1">
        <v>0.91</v>
      </c>
      <c r="CT22" s="12">
        <v>1.0780000000000001</v>
      </c>
      <c r="CU22" s="1">
        <v>0.39900000000000002</v>
      </c>
      <c r="CV22" s="1">
        <v>0.53100000000000003</v>
      </c>
      <c r="CW22" s="1">
        <v>0.40600000000000003</v>
      </c>
      <c r="CX22" s="1">
        <v>0.88400000000000001</v>
      </c>
      <c r="CY22" s="1">
        <v>0.82099999999999995</v>
      </c>
      <c r="CZ22" s="1">
        <v>0.90900000000000003</v>
      </c>
      <c r="DA22" s="12">
        <v>1.343</v>
      </c>
      <c r="DB22" s="12">
        <v>1.6819999999999999</v>
      </c>
      <c r="DC22" s="12">
        <v>1.1639999999999999</v>
      </c>
      <c r="DD22" s="1">
        <v>0.84499999999999997</v>
      </c>
      <c r="DE22" s="12">
        <v>1.651</v>
      </c>
      <c r="DF22" s="1">
        <v>0.877</v>
      </c>
      <c r="DG22" s="1">
        <v>0.94</v>
      </c>
      <c r="DH22" s="1">
        <v>0.89400000000000002</v>
      </c>
      <c r="DI22" s="1">
        <v>0.97699999999999998</v>
      </c>
      <c r="DJ22" s="8">
        <v>0.04</v>
      </c>
      <c r="DK22" s="1">
        <v>8.5999999999999993E-2</v>
      </c>
      <c r="DL22" s="1">
        <v>0.25700000000000001</v>
      </c>
      <c r="DM22" s="1">
        <v>0.24099999999999999</v>
      </c>
      <c r="DN22" s="1">
        <v>0.317</v>
      </c>
      <c r="DO22" s="1">
        <v>0.28899999999999998</v>
      </c>
      <c r="DP22" s="1">
        <v>0.32700000000000001</v>
      </c>
      <c r="DQ22" s="1">
        <v>0.20499999999999999</v>
      </c>
      <c r="DR22" s="1">
        <v>0.29899999999999999</v>
      </c>
      <c r="DS22" s="1">
        <v>0.252</v>
      </c>
      <c r="DT22" s="1">
        <v>0.214</v>
      </c>
      <c r="DU22" s="1">
        <v>0.21299999999999999</v>
      </c>
      <c r="DV22" s="1">
        <v>0.23400000000000001</v>
      </c>
      <c r="DW22" s="1">
        <v>0.33300000000000002</v>
      </c>
      <c r="DX22" s="1">
        <v>0.27800000000000002</v>
      </c>
      <c r="DY22" s="1">
        <v>0.23100000000000001</v>
      </c>
      <c r="DZ22" s="1">
        <v>0.23300000000000001</v>
      </c>
      <c r="EA22" s="1">
        <v>0.221</v>
      </c>
      <c r="EB22" s="1">
        <v>0.23499999999999999</v>
      </c>
      <c r="EC22" s="1">
        <v>0.23400000000000001</v>
      </c>
      <c r="ED22" s="19">
        <v>1.6339999999999999</v>
      </c>
      <c r="EE22" s="12">
        <v>1.1919999999999999</v>
      </c>
      <c r="EF22" s="12">
        <v>1.2410000000000001</v>
      </c>
      <c r="EG22" s="12">
        <v>1.21</v>
      </c>
      <c r="EH22" s="12">
        <v>1.3140000000000001</v>
      </c>
      <c r="EI22" s="12">
        <v>1.161</v>
      </c>
      <c r="EJ22" s="12">
        <v>1.155</v>
      </c>
      <c r="EK22" s="4">
        <v>0.89300000000000002</v>
      </c>
      <c r="EL22" s="4">
        <v>0.94399999999999995</v>
      </c>
      <c r="EM22" s="4">
        <v>0.95899999999999996</v>
      </c>
      <c r="EN22" s="12">
        <v>1.1120000000000001</v>
      </c>
      <c r="EO22" s="4">
        <v>0.996</v>
      </c>
      <c r="EP22" s="12">
        <v>1.1919999999999999</v>
      </c>
      <c r="EQ22" s="4">
        <v>0.91900000000000004</v>
      </c>
      <c r="ER22" s="12">
        <v>1.2410000000000001</v>
      </c>
      <c r="ES22" s="4">
        <v>0.89100000000000001</v>
      </c>
      <c r="ET22" s="11">
        <v>5.6099999999999997E-2</v>
      </c>
      <c r="EU22" s="4">
        <v>0.1361</v>
      </c>
      <c r="EV22" s="4">
        <v>0.186</v>
      </c>
      <c r="EW22" s="4">
        <v>4.1200000000000001E-2</v>
      </c>
      <c r="EX22" s="4">
        <v>5.0599999999999999E-2</v>
      </c>
      <c r="EY22" s="4">
        <v>4.9000000000000002E-2</v>
      </c>
      <c r="EZ22" s="4">
        <v>0.124</v>
      </c>
      <c r="FA22" s="4">
        <v>0.16700000000000001</v>
      </c>
      <c r="FB22" s="4">
        <v>4.4999999999999998E-2</v>
      </c>
      <c r="FC22" s="4">
        <v>4.5999999999999999E-2</v>
      </c>
      <c r="FD22" s="1"/>
      <c r="FE22" s="1"/>
      <c r="FF22" s="1"/>
      <c r="FG22" s="1"/>
      <c r="FH22" s="1"/>
      <c r="FI22" s="1"/>
      <c r="FJ22" s="1"/>
      <c r="FK22" s="1"/>
      <c r="FL22" s="1"/>
    </row>
    <row r="23" spans="1:168" x14ac:dyDescent="0.2">
      <c r="A23" s="3" t="s">
        <v>10</v>
      </c>
      <c r="B23" s="1">
        <v>8.9999999999999993E-3</v>
      </c>
      <c r="C23" s="1">
        <v>1.9E-2</v>
      </c>
      <c r="D23" s="1">
        <v>1.9E-2</v>
      </c>
      <c r="E23" s="1">
        <v>8.0000000000000002E-3</v>
      </c>
      <c r="F23" s="1">
        <v>1.0999999999999999E-2</v>
      </c>
      <c r="G23" s="4">
        <v>1.32E-2</v>
      </c>
      <c r="H23" s="4">
        <v>4.1200000000000001E-2</v>
      </c>
      <c r="I23" s="4">
        <v>3.1699999999999999E-2</v>
      </c>
      <c r="J23" s="4">
        <v>4.5699999999999998E-2</v>
      </c>
      <c r="K23" s="11">
        <v>1.9599999999999999E-2</v>
      </c>
      <c r="L23" s="4">
        <v>4.0899999999999999E-2</v>
      </c>
      <c r="M23" s="4">
        <v>1.0699999999999999E-2</v>
      </c>
      <c r="N23" s="4">
        <v>3.6200000000000003E-2</v>
      </c>
      <c r="O23" s="4">
        <v>2.1700000000000001E-2</v>
      </c>
      <c r="P23" s="4">
        <v>1.6000000000000001E-3</v>
      </c>
      <c r="Q23" s="4">
        <v>1.24E-2</v>
      </c>
      <c r="R23" s="4">
        <v>0.14929999999999999</v>
      </c>
      <c r="S23" s="4">
        <v>0.14929999999999999</v>
      </c>
      <c r="T23" s="4">
        <v>0.14929999999999999</v>
      </c>
      <c r="U23" s="4">
        <v>9.4E-2</v>
      </c>
      <c r="V23" s="4">
        <v>0.13300000000000001</v>
      </c>
      <c r="W23" s="4">
        <v>6.5000000000000002E-2</v>
      </c>
      <c r="X23" s="4">
        <v>7.9000000000000001E-2</v>
      </c>
      <c r="Y23" s="4">
        <v>0.11700000000000001</v>
      </c>
      <c r="Z23" s="4">
        <v>3.4000000000000002E-2</v>
      </c>
      <c r="AA23" s="4">
        <v>8.4000000000000005E-2</v>
      </c>
      <c r="AB23" s="4">
        <v>0.16200000000000001</v>
      </c>
      <c r="AC23" s="4">
        <v>3.4000000000000002E-2</v>
      </c>
      <c r="AD23" s="4">
        <v>0.19600000000000001</v>
      </c>
      <c r="AE23" s="4">
        <v>0.04</v>
      </c>
      <c r="AF23" s="4">
        <v>0.187</v>
      </c>
      <c r="AG23" s="4">
        <v>0.19</v>
      </c>
      <c r="AH23" s="4">
        <v>0.14599999999999999</v>
      </c>
      <c r="AI23" s="4">
        <v>0.20699999999999999</v>
      </c>
      <c r="AJ23" s="4">
        <v>0.215</v>
      </c>
      <c r="AK23" s="4">
        <v>0.14599999999999999</v>
      </c>
      <c r="AL23" s="4">
        <v>6.3E-2</v>
      </c>
      <c r="AM23" s="4">
        <v>0.17899999999999999</v>
      </c>
      <c r="AN23" s="4">
        <v>0.113</v>
      </c>
      <c r="AO23" s="4">
        <v>0.19800000000000001</v>
      </c>
      <c r="AP23" s="4">
        <v>0.06</v>
      </c>
      <c r="AQ23" s="4">
        <v>0.1017</v>
      </c>
      <c r="AR23" s="4">
        <v>0.16089999999999999</v>
      </c>
      <c r="AS23" s="4">
        <v>0.1646</v>
      </c>
      <c r="AT23" s="4">
        <v>0.30509999999999998</v>
      </c>
      <c r="AU23" s="8">
        <v>6.9000000000000006E-2</v>
      </c>
      <c r="AV23" s="1">
        <v>4.2999999999999997E-2</v>
      </c>
      <c r="AW23" s="1">
        <v>5.1999999999999998E-2</v>
      </c>
      <c r="AX23" s="1">
        <v>7.0000000000000007E-2</v>
      </c>
      <c r="AY23" s="4">
        <v>0.14929999999999999</v>
      </c>
      <c r="AZ23" s="4">
        <v>0.14929999999999999</v>
      </c>
      <c r="BA23" s="4">
        <v>9.06E-2</v>
      </c>
      <c r="BB23" s="4">
        <v>8.43E-2</v>
      </c>
      <c r="BC23" s="4">
        <v>7.2499999999999995E-2</v>
      </c>
      <c r="BD23" s="4">
        <v>0.124</v>
      </c>
      <c r="BE23" s="4">
        <v>0.15690000000000001</v>
      </c>
      <c r="BF23" s="4">
        <v>0.18940000000000001</v>
      </c>
      <c r="BG23" s="4">
        <v>0.1227</v>
      </c>
      <c r="BH23" s="4">
        <v>0.1116</v>
      </c>
      <c r="BI23" s="4">
        <v>0.12970000000000001</v>
      </c>
      <c r="BJ23" s="4">
        <v>0.1203</v>
      </c>
      <c r="BK23" s="4">
        <v>0.13730000000000001</v>
      </c>
      <c r="BL23" s="4">
        <v>0.1512</v>
      </c>
      <c r="BM23" s="4">
        <v>0.15709999999999999</v>
      </c>
      <c r="BN23" s="4">
        <v>0.1353</v>
      </c>
      <c r="BO23" s="4">
        <v>0.1099</v>
      </c>
      <c r="BP23" s="11">
        <v>0.14199999999999999</v>
      </c>
      <c r="BQ23" s="4">
        <v>6.6000000000000003E-2</v>
      </c>
      <c r="BR23" s="4">
        <v>8.1000000000000003E-2</v>
      </c>
      <c r="BS23" s="4">
        <v>5.6000000000000001E-2</v>
      </c>
      <c r="BT23" s="4">
        <v>6.7000000000000004E-2</v>
      </c>
      <c r="BU23" s="4">
        <v>6.6000000000000003E-2</v>
      </c>
      <c r="BV23" s="4">
        <v>6.3E-2</v>
      </c>
      <c r="BW23" s="4">
        <v>0.08</v>
      </c>
      <c r="BX23" s="4">
        <v>0.06</v>
      </c>
      <c r="BY23" s="4">
        <v>7.1999999999999995E-2</v>
      </c>
      <c r="BZ23" s="8">
        <v>0.42699999999999999</v>
      </c>
      <c r="CA23" s="1">
        <v>0.40799999999999997</v>
      </c>
      <c r="CB23" s="1">
        <v>0.30299999999999999</v>
      </c>
      <c r="CC23" s="1">
        <v>7.1999999999999995E-2</v>
      </c>
      <c r="CD23" s="1">
        <v>7.8E-2</v>
      </c>
      <c r="CE23" s="1">
        <v>9.0999999999999998E-2</v>
      </c>
      <c r="CF23" s="1">
        <v>0.25800000000000001</v>
      </c>
      <c r="CG23" s="1">
        <v>0.2</v>
      </c>
      <c r="CH23" s="1">
        <v>0.22500000000000001</v>
      </c>
      <c r="CI23" s="1">
        <v>0.32200000000000001</v>
      </c>
      <c r="CJ23" s="1">
        <v>0.35199999999999998</v>
      </c>
      <c r="CK23" s="1">
        <v>0.13900000000000001</v>
      </c>
      <c r="CL23" s="1">
        <v>0.13600000000000001</v>
      </c>
      <c r="CM23" s="1">
        <v>0.215</v>
      </c>
      <c r="CN23" s="1">
        <v>0.17399999999999999</v>
      </c>
      <c r="CO23" s="1">
        <v>0.17799999999999999</v>
      </c>
      <c r="CP23" s="8">
        <v>0.214</v>
      </c>
      <c r="CQ23" s="1">
        <v>0.20100000000000001</v>
      </c>
      <c r="CR23" s="1">
        <v>0.17699999999999999</v>
      </c>
      <c r="CS23" s="1">
        <v>0.184</v>
      </c>
      <c r="CT23" s="1">
        <v>0.217</v>
      </c>
      <c r="CU23" s="1">
        <v>8.5000000000000006E-2</v>
      </c>
      <c r="CV23" s="1">
        <v>0.111</v>
      </c>
      <c r="CW23" s="1">
        <v>8.7999999999999995E-2</v>
      </c>
      <c r="CX23" s="1">
        <v>0.17299999999999999</v>
      </c>
      <c r="CY23" s="1">
        <v>0.161</v>
      </c>
      <c r="CZ23" s="1">
        <v>0.17799999999999999</v>
      </c>
      <c r="DA23" s="1">
        <v>0.26700000000000002</v>
      </c>
      <c r="DB23" s="1">
        <v>0.34200000000000003</v>
      </c>
      <c r="DC23" s="1">
        <v>0.25</v>
      </c>
      <c r="DD23" s="1">
        <v>0.16600000000000001</v>
      </c>
      <c r="DE23" s="1">
        <v>0.33400000000000002</v>
      </c>
      <c r="DF23" s="1">
        <v>0.17199999999999999</v>
      </c>
      <c r="DG23" s="1">
        <v>0.185</v>
      </c>
      <c r="DH23" s="1">
        <v>0.184</v>
      </c>
      <c r="DI23" s="1">
        <v>0.193</v>
      </c>
      <c r="DJ23" s="8">
        <v>6.0000000000000001E-3</v>
      </c>
      <c r="DK23" s="1">
        <v>1.2999999999999999E-2</v>
      </c>
      <c r="DL23" s="1">
        <v>5.2999999999999999E-2</v>
      </c>
      <c r="DM23" s="1">
        <v>4.7E-2</v>
      </c>
      <c r="DN23" s="1">
        <v>6.6000000000000003E-2</v>
      </c>
      <c r="DO23" s="1">
        <v>0.06</v>
      </c>
      <c r="DP23" s="1">
        <v>6.8000000000000005E-2</v>
      </c>
      <c r="DQ23" s="1">
        <v>4.1000000000000002E-2</v>
      </c>
      <c r="DR23" s="1">
        <v>7.0999999999999994E-2</v>
      </c>
      <c r="DS23" s="1">
        <v>6.2E-2</v>
      </c>
      <c r="DT23" s="1">
        <v>5.6000000000000001E-2</v>
      </c>
      <c r="DU23" s="1">
        <v>5.3999999999999999E-2</v>
      </c>
      <c r="DV23" s="1">
        <v>0.06</v>
      </c>
      <c r="DW23" s="1">
        <v>8.5999999999999993E-2</v>
      </c>
      <c r="DX23" s="1">
        <v>7.1999999999999995E-2</v>
      </c>
      <c r="DY23" s="1">
        <v>5.8999999999999997E-2</v>
      </c>
      <c r="DZ23" s="1">
        <v>5.8999999999999997E-2</v>
      </c>
      <c r="EA23" s="1">
        <v>5.5E-2</v>
      </c>
      <c r="EB23" s="1">
        <v>6.0999999999999999E-2</v>
      </c>
      <c r="EC23" s="1">
        <v>6.0999999999999999E-2</v>
      </c>
      <c r="ED23" s="11">
        <v>0.28699999999999998</v>
      </c>
      <c r="EE23" s="4">
        <v>0.216</v>
      </c>
      <c r="EF23" s="4">
        <v>0.221</v>
      </c>
      <c r="EG23" s="4">
        <v>0.22500000000000001</v>
      </c>
      <c r="EH23" s="4">
        <v>0.253</v>
      </c>
      <c r="EI23" s="4">
        <v>0.20200000000000001</v>
      </c>
      <c r="EJ23" s="4">
        <v>0.2</v>
      </c>
      <c r="EK23" s="4">
        <v>0.16300000000000001</v>
      </c>
      <c r="EL23" s="4">
        <v>0.17</v>
      </c>
      <c r="EM23" s="4">
        <v>0.17899999999999999</v>
      </c>
      <c r="EN23" s="4">
        <v>0.19500000000000001</v>
      </c>
      <c r="EO23" s="4">
        <v>0.18</v>
      </c>
      <c r="EP23" s="4">
        <v>0.21</v>
      </c>
      <c r="EQ23" s="4">
        <v>0.17199999999999999</v>
      </c>
      <c r="ER23" s="4">
        <v>0.22500000000000001</v>
      </c>
      <c r="ES23" s="4">
        <v>0.158</v>
      </c>
      <c r="ET23" s="11">
        <v>1.09E-2</v>
      </c>
      <c r="EU23" s="4">
        <v>2.81E-2</v>
      </c>
      <c r="EV23" s="4">
        <v>3.6900000000000002E-2</v>
      </c>
      <c r="EW23" s="4">
        <v>7.6E-3</v>
      </c>
      <c r="EX23" s="4">
        <v>9.1999999999999998E-3</v>
      </c>
      <c r="EY23" s="4">
        <v>1.4E-2</v>
      </c>
      <c r="EZ23" s="4">
        <v>3.1E-2</v>
      </c>
      <c r="FA23" s="4">
        <v>0.04</v>
      </c>
      <c r="FB23" s="4">
        <v>0.01</v>
      </c>
      <c r="FC23" s="4">
        <v>1.2E-2</v>
      </c>
      <c r="FD23" s="1"/>
      <c r="FE23" s="1"/>
      <c r="FF23" s="1"/>
      <c r="FG23" s="1"/>
      <c r="FH23" s="1"/>
      <c r="FI23" s="1"/>
      <c r="FJ23" s="1"/>
      <c r="FK23" s="1"/>
      <c r="FL23" s="1"/>
    </row>
    <row r="24" spans="1:168" x14ac:dyDescent="0.2">
      <c r="A24" s="3" t="s">
        <v>11</v>
      </c>
      <c r="B24" s="1">
        <v>4.1000000000000002E-2</v>
      </c>
      <c r="C24" s="1">
        <v>0.09</v>
      </c>
      <c r="D24" s="1">
        <v>8.1000000000000003E-2</v>
      </c>
      <c r="E24" s="1">
        <v>7.0999999999999994E-2</v>
      </c>
      <c r="F24" s="1">
        <v>0.08</v>
      </c>
      <c r="G24" s="4">
        <v>4.58E-2</v>
      </c>
      <c r="H24" s="4">
        <v>0.12790000000000001</v>
      </c>
      <c r="I24" s="4">
        <v>0.1188</v>
      </c>
      <c r="J24" s="4">
        <v>0.125</v>
      </c>
      <c r="K24" s="11">
        <v>2.1499999999999998E-2</v>
      </c>
      <c r="L24" s="4">
        <v>5.9400000000000001E-2</v>
      </c>
      <c r="M24" s="4">
        <v>1.3299999999999999E-2</v>
      </c>
      <c r="N24" s="4">
        <v>7.4999999999999997E-2</v>
      </c>
      <c r="O24" s="4">
        <v>4.0500000000000001E-2</v>
      </c>
      <c r="P24" s="4">
        <v>9.4000000000000004E-3</v>
      </c>
      <c r="Q24" s="4">
        <v>1.21E-2</v>
      </c>
      <c r="R24" s="4">
        <v>0.56989999999999996</v>
      </c>
      <c r="S24" s="4">
        <v>0.14199999999999999</v>
      </c>
      <c r="T24" s="4">
        <v>3.4000000000000002E-2</v>
      </c>
      <c r="U24" s="4">
        <v>0.35199999999999998</v>
      </c>
      <c r="V24" s="4">
        <v>0.45700000000000002</v>
      </c>
      <c r="W24" s="4">
        <v>0.24299999999999999</v>
      </c>
      <c r="X24" s="4">
        <v>0.30199999999999999</v>
      </c>
      <c r="Y24" s="4">
        <v>0.42499999999999999</v>
      </c>
      <c r="Z24" s="4">
        <v>0.13100000000000001</v>
      </c>
      <c r="AA24" s="4">
        <v>0.30099999999999999</v>
      </c>
      <c r="AB24" s="4">
        <v>0.61799999999999999</v>
      </c>
      <c r="AC24" s="4">
        <v>0.127</v>
      </c>
      <c r="AD24" s="4">
        <v>0.69899999999999995</v>
      </c>
      <c r="AE24" s="4">
        <v>0.15</v>
      </c>
      <c r="AF24" s="4">
        <v>0.67900000000000005</v>
      </c>
      <c r="AG24" s="4">
        <v>0.73799999999999999</v>
      </c>
      <c r="AH24" s="4">
        <v>0.56200000000000006</v>
      </c>
      <c r="AI24" s="4">
        <v>0.72799999999999998</v>
      </c>
      <c r="AJ24" s="4">
        <v>0.75600000000000001</v>
      </c>
      <c r="AK24" s="4">
        <v>0.59399999999999997</v>
      </c>
      <c r="AL24" s="4">
        <v>0.24399999999999999</v>
      </c>
      <c r="AM24" s="4">
        <v>0.69199999999999995</v>
      </c>
      <c r="AN24" s="4">
        <v>0.45100000000000001</v>
      </c>
      <c r="AO24" s="4">
        <v>0.79500000000000004</v>
      </c>
      <c r="AP24" s="4">
        <v>0.24299999999999999</v>
      </c>
      <c r="AQ24" s="4">
        <v>0.37459999999999999</v>
      </c>
      <c r="AR24" s="4">
        <v>0.5877</v>
      </c>
      <c r="AS24" s="4">
        <v>0.60750000000000004</v>
      </c>
      <c r="AT24" s="4">
        <v>1.0232000000000001</v>
      </c>
      <c r="AU24" s="8">
        <v>0.246</v>
      </c>
      <c r="AV24" s="1">
        <v>0.16600000000000001</v>
      </c>
      <c r="AW24" s="1">
        <v>0.185</v>
      </c>
      <c r="AX24" s="1">
        <v>0.20799999999999999</v>
      </c>
      <c r="AY24" s="4">
        <v>0.41039999999999999</v>
      </c>
      <c r="AZ24" s="4">
        <v>0.39350000000000002</v>
      </c>
      <c r="BA24" s="4">
        <v>0.39360000000000001</v>
      </c>
      <c r="BB24" s="4">
        <v>0.37969999999999998</v>
      </c>
      <c r="BC24" s="4">
        <v>0.32519999999999999</v>
      </c>
      <c r="BD24" s="4">
        <v>0.5161</v>
      </c>
      <c r="BE24" s="4">
        <v>0.74860000000000004</v>
      </c>
      <c r="BF24" s="4">
        <v>1.0109999999999999</v>
      </c>
      <c r="BG24" s="4">
        <v>0.66349999999999998</v>
      </c>
      <c r="BH24" s="4">
        <v>0.62450000000000006</v>
      </c>
      <c r="BI24" s="4">
        <v>0.69599999999999995</v>
      </c>
      <c r="BJ24" s="4">
        <v>0.65949999999999998</v>
      </c>
      <c r="BK24" s="4">
        <v>0.74160000000000004</v>
      </c>
      <c r="BL24" s="4">
        <v>0.74219999999999997</v>
      </c>
      <c r="BM24" s="4">
        <v>0.75670000000000004</v>
      </c>
      <c r="BN24" s="4">
        <v>0.73860000000000003</v>
      </c>
      <c r="BO24" s="4">
        <v>0.60460000000000003</v>
      </c>
      <c r="BP24" s="11">
        <v>0.66400000000000003</v>
      </c>
      <c r="BQ24" s="4">
        <v>0.32200000000000001</v>
      </c>
      <c r="BR24" s="4">
        <v>0.38800000000000001</v>
      </c>
      <c r="BS24" s="4">
        <v>0.26</v>
      </c>
      <c r="BT24" s="4">
        <v>0.29299999999999998</v>
      </c>
      <c r="BU24" s="4">
        <v>0.3</v>
      </c>
      <c r="BV24" s="4">
        <v>0.27900000000000003</v>
      </c>
      <c r="BW24" s="4">
        <v>0.375</v>
      </c>
      <c r="BX24" s="4">
        <v>0.26500000000000001</v>
      </c>
      <c r="BY24" s="4">
        <v>0.35099999999999998</v>
      </c>
      <c r="BZ24" s="19">
        <v>1.534</v>
      </c>
      <c r="CA24" s="12">
        <v>1.431</v>
      </c>
      <c r="CB24" s="12">
        <v>1.0029999999999999</v>
      </c>
      <c r="CC24" s="1">
        <v>0.40500000000000003</v>
      </c>
      <c r="CD24" s="1">
        <v>0.437</v>
      </c>
      <c r="CE24" s="1">
        <v>0.501</v>
      </c>
      <c r="CF24" s="12">
        <v>1.5780000000000001</v>
      </c>
      <c r="CG24" s="12">
        <v>1.2729999999999999</v>
      </c>
      <c r="CH24" s="12">
        <v>1.605</v>
      </c>
      <c r="CI24" s="12">
        <v>2.1480000000000001</v>
      </c>
      <c r="CJ24" s="12">
        <v>2.0489999999999999</v>
      </c>
      <c r="CK24" s="1">
        <v>0.63900000000000001</v>
      </c>
      <c r="CL24" s="1">
        <v>0.62</v>
      </c>
      <c r="CM24" s="1">
        <v>0.97199999999999998</v>
      </c>
      <c r="CN24" s="1">
        <v>0.82</v>
      </c>
      <c r="CO24" s="1">
        <v>0.76800000000000002</v>
      </c>
      <c r="CP24" s="19">
        <v>1.246</v>
      </c>
      <c r="CQ24" s="12">
        <v>1.226</v>
      </c>
      <c r="CR24" s="12">
        <v>1.071</v>
      </c>
      <c r="CS24" s="12">
        <v>1.099</v>
      </c>
      <c r="CT24" s="12">
        <v>1.2629999999999999</v>
      </c>
      <c r="CU24" s="1">
        <v>0.49199999999999999</v>
      </c>
      <c r="CV24" s="1">
        <v>0.60799999999999998</v>
      </c>
      <c r="CW24" s="1">
        <v>0.48099999999999998</v>
      </c>
      <c r="CX24" s="12">
        <v>1.0569999999999999</v>
      </c>
      <c r="CY24" s="1">
        <v>0.96399999999999997</v>
      </c>
      <c r="CZ24" s="12">
        <v>1.0940000000000001</v>
      </c>
      <c r="DA24" s="12">
        <v>1.639</v>
      </c>
      <c r="DB24" s="12">
        <v>2.0739999999999998</v>
      </c>
      <c r="DC24" s="12">
        <v>1.401</v>
      </c>
      <c r="DD24" s="12">
        <v>1.024</v>
      </c>
      <c r="DE24" s="12">
        <v>1.9950000000000001</v>
      </c>
      <c r="DF24" s="12">
        <v>1.071</v>
      </c>
      <c r="DG24" s="12">
        <v>1.129</v>
      </c>
      <c r="DH24" s="12">
        <v>1.0960000000000001</v>
      </c>
      <c r="DI24" s="12">
        <v>1.167</v>
      </c>
      <c r="DJ24" s="8">
        <v>3.1E-2</v>
      </c>
      <c r="DK24" s="1">
        <v>7.0000000000000007E-2</v>
      </c>
      <c r="DL24" s="1">
        <v>0.27100000000000002</v>
      </c>
      <c r="DM24" s="1">
        <v>0.25600000000000001</v>
      </c>
      <c r="DN24" s="1">
        <v>0.374</v>
      </c>
      <c r="DO24" s="1">
        <v>0.34</v>
      </c>
      <c r="DP24" s="1">
        <v>0.375</v>
      </c>
      <c r="DQ24" s="1">
        <v>0.224</v>
      </c>
      <c r="DR24" s="1">
        <v>0.39900000000000002</v>
      </c>
      <c r="DS24" s="1">
        <v>0.32700000000000001</v>
      </c>
      <c r="DT24" s="1">
        <v>0.28999999999999998</v>
      </c>
      <c r="DU24" s="1">
        <v>0.28599999999999998</v>
      </c>
      <c r="DV24" s="1">
        <v>0.32200000000000001</v>
      </c>
      <c r="DW24" s="1">
        <v>0.48299999999999998</v>
      </c>
      <c r="DX24" s="1">
        <v>0.39900000000000002</v>
      </c>
      <c r="DY24" s="1">
        <v>0.316</v>
      </c>
      <c r="DZ24" s="1">
        <v>0.32600000000000001</v>
      </c>
      <c r="EA24" s="1">
        <v>0.309</v>
      </c>
      <c r="EB24" s="1">
        <v>0.32400000000000001</v>
      </c>
      <c r="EC24" s="1">
        <v>0.33300000000000002</v>
      </c>
      <c r="ED24" s="19">
        <v>1.7689999999999999</v>
      </c>
      <c r="EE24" s="12">
        <v>1.2769999999999999</v>
      </c>
      <c r="EF24" s="12">
        <v>1.319</v>
      </c>
      <c r="EG24" s="12">
        <v>1.343</v>
      </c>
      <c r="EH24" s="12">
        <v>1.419</v>
      </c>
      <c r="EI24" s="12">
        <v>1.276</v>
      </c>
      <c r="EJ24" s="12">
        <v>1.2470000000000001</v>
      </c>
      <c r="EK24" s="4">
        <v>0.96899999999999997</v>
      </c>
      <c r="EL24" s="12">
        <v>1.002</v>
      </c>
      <c r="EM24" s="12">
        <v>1.079</v>
      </c>
      <c r="EN24" s="12">
        <v>1.19</v>
      </c>
      <c r="EO24" s="12">
        <v>1.0640000000000001</v>
      </c>
      <c r="EP24" s="12">
        <v>1.335</v>
      </c>
      <c r="EQ24" s="12">
        <v>1.0069999999999999</v>
      </c>
      <c r="ER24" s="12">
        <v>1.3440000000000001</v>
      </c>
      <c r="ES24" s="4">
        <v>0.92</v>
      </c>
      <c r="ET24" s="11">
        <v>6.6500000000000004E-2</v>
      </c>
      <c r="EU24" s="4">
        <v>0.14299999999999999</v>
      </c>
      <c r="EV24" s="4">
        <v>0.186</v>
      </c>
      <c r="EW24" s="4">
        <v>3.8300000000000001E-2</v>
      </c>
      <c r="EX24" s="4">
        <v>4.3900000000000002E-2</v>
      </c>
      <c r="EY24" s="4">
        <v>7.8E-2</v>
      </c>
      <c r="EZ24" s="4">
        <v>0.154</v>
      </c>
      <c r="FA24" s="4">
        <v>0.19700000000000001</v>
      </c>
      <c r="FB24" s="4">
        <v>4.3999999999999997E-2</v>
      </c>
      <c r="FC24" s="4">
        <v>4.7E-2</v>
      </c>
      <c r="FD24" s="1"/>
      <c r="FE24" s="1"/>
      <c r="FF24" s="1"/>
      <c r="FG24" s="1"/>
      <c r="FH24" s="1"/>
      <c r="FI24" s="1"/>
      <c r="FJ24" s="1"/>
      <c r="FK24" s="1"/>
      <c r="FL24" s="1"/>
    </row>
    <row r="25" spans="1:168" x14ac:dyDescent="0.2">
      <c r="A25" s="3" t="s">
        <v>12</v>
      </c>
      <c r="B25" s="1">
        <v>5.0000000000000001E-3</v>
      </c>
      <c r="C25" s="1">
        <v>1.2E-2</v>
      </c>
      <c r="D25" s="1">
        <v>0.01</v>
      </c>
      <c r="E25" s="1">
        <v>8.0000000000000002E-3</v>
      </c>
      <c r="F25" s="1">
        <v>0.01</v>
      </c>
      <c r="G25" s="4">
        <v>7.6E-3</v>
      </c>
      <c r="H25" s="4">
        <v>2.1899999999999999E-2</v>
      </c>
      <c r="I25" s="4">
        <v>1.9099999999999999E-2</v>
      </c>
      <c r="J25" s="4">
        <v>1.9800000000000002E-2</v>
      </c>
      <c r="K25" s="11">
        <v>8.3000000000000001E-3</v>
      </c>
      <c r="L25" s="4">
        <v>1.32E-2</v>
      </c>
      <c r="M25" s="4">
        <v>7.3000000000000001E-3</v>
      </c>
      <c r="N25" s="4">
        <v>1.5699999999999999E-2</v>
      </c>
      <c r="O25" s="4">
        <v>9.7000000000000003E-3</v>
      </c>
      <c r="P25" s="4">
        <v>6.0000000000000001E-3</v>
      </c>
      <c r="Q25" s="4">
        <v>7.0000000000000001E-3</v>
      </c>
      <c r="R25" s="4">
        <v>7.5800000000000006E-2</v>
      </c>
      <c r="S25" s="4">
        <v>2.12E-2</v>
      </c>
      <c r="T25" s="4">
        <v>1.3599999999999999E-2</v>
      </c>
      <c r="U25" s="4">
        <v>5.8000000000000003E-2</v>
      </c>
      <c r="V25" s="4">
        <v>7.5999999999999998E-2</v>
      </c>
      <c r="W25" s="4">
        <v>4.1000000000000002E-2</v>
      </c>
      <c r="X25" s="4">
        <v>0.05</v>
      </c>
      <c r="Y25" s="4">
        <v>7.1999999999999995E-2</v>
      </c>
      <c r="Z25" s="4">
        <v>0.02</v>
      </c>
      <c r="AA25" s="4">
        <v>5.1999999999999998E-2</v>
      </c>
      <c r="AB25" s="4">
        <v>0.10100000000000001</v>
      </c>
      <c r="AC25" s="4">
        <v>0.02</v>
      </c>
      <c r="AD25" s="4">
        <v>0.104</v>
      </c>
      <c r="AE25" s="4">
        <v>2.3E-2</v>
      </c>
      <c r="AF25" s="4">
        <v>0.109</v>
      </c>
      <c r="AG25" s="4">
        <v>0.124</v>
      </c>
      <c r="AH25" s="4">
        <v>8.8999999999999996E-2</v>
      </c>
      <c r="AI25" s="4">
        <v>0.11600000000000001</v>
      </c>
      <c r="AJ25" s="4">
        <v>0.123</v>
      </c>
      <c r="AK25" s="4">
        <v>9.9000000000000005E-2</v>
      </c>
      <c r="AL25" s="4">
        <v>3.9E-2</v>
      </c>
      <c r="AM25" s="4">
        <v>0.11</v>
      </c>
      <c r="AN25" s="4">
        <v>7.5999999999999998E-2</v>
      </c>
      <c r="AO25" s="4">
        <v>0.13</v>
      </c>
      <c r="AP25" s="4">
        <v>4.1000000000000002E-2</v>
      </c>
      <c r="AQ25" s="4">
        <v>6.6500000000000004E-2</v>
      </c>
      <c r="AR25" s="4">
        <v>0.10349999999999999</v>
      </c>
      <c r="AS25" s="4">
        <v>0.1094</v>
      </c>
      <c r="AT25" s="4">
        <v>0.1789</v>
      </c>
      <c r="AU25" s="8">
        <v>2.8000000000000001E-2</v>
      </c>
      <c r="AV25" s="1">
        <v>0.02</v>
      </c>
      <c r="AW25" s="1">
        <v>2.1999999999999999E-2</v>
      </c>
      <c r="AX25" s="1">
        <v>2.3E-2</v>
      </c>
      <c r="AY25" s="4">
        <v>4.8800000000000003E-2</v>
      </c>
      <c r="AZ25" s="4">
        <v>4.6899999999999997E-2</v>
      </c>
      <c r="BA25" s="4">
        <v>4.4299999999999999E-2</v>
      </c>
      <c r="BB25" s="4">
        <v>4.2200000000000001E-2</v>
      </c>
      <c r="BC25" s="4">
        <v>3.9899999999999998E-2</v>
      </c>
      <c r="BD25" s="4">
        <v>6.9699999999999998E-2</v>
      </c>
      <c r="BE25" s="4">
        <v>9.5699999999999993E-2</v>
      </c>
      <c r="BF25" s="4">
        <v>0.1628</v>
      </c>
      <c r="BG25" s="4">
        <v>9.5600000000000004E-2</v>
      </c>
      <c r="BH25" s="4">
        <v>9.0999999999999998E-2</v>
      </c>
      <c r="BI25" s="4">
        <v>9.6000000000000002E-2</v>
      </c>
      <c r="BJ25" s="4">
        <v>8.5900000000000004E-2</v>
      </c>
      <c r="BK25" s="4">
        <v>9.5600000000000004E-2</v>
      </c>
      <c r="BL25" s="4">
        <v>0.1017</v>
      </c>
      <c r="BM25" s="4">
        <v>9.06E-2</v>
      </c>
      <c r="BN25" s="4">
        <v>0.1105</v>
      </c>
      <c r="BO25" s="4">
        <v>8.8400000000000006E-2</v>
      </c>
      <c r="BP25" s="11">
        <v>0.08</v>
      </c>
      <c r="BQ25" s="4">
        <v>0.04</v>
      </c>
      <c r="BR25" s="4">
        <v>4.5999999999999999E-2</v>
      </c>
      <c r="BS25" s="4">
        <v>3.2000000000000001E-2</v>
      </c>
      <c r="BT25" s="4">
        <v>3.6999999999999998E-2</v>
      </c>
      <c r="BU25" s="4">
        <v>3.5999999999999997E-2</v>
      </c>
      <c r="BV25" s="4">
        <v>3.4000000000000002E-2</v>
      </c>
      <c r="BW25" s="4">
        <v>4.4999999999999998E-2</v>
      </c>
      <c r="BX25" s="4">
        <v>3.1E-2</v>
      </c>
      <c r="BY25" s="4">
        <v>0.04</v>
      </c>
      <c r="BZ25" s="8">
        <v>0.219</v>
      </c>
      <c r="CA25" s="1">
        <v>0.20399999999999999</v>
      </c>
      <c r="CB25" s="1">
        <v>0.13900000000000001</v>
      </c>
      <c r="CC25" s="1">
        <v>6.8000000000000005E-2</v>
      </c>
      <c r="CD25" s="1">
        <v>7.1999999999999995E-2</v>
      </c>
      <c r="CE25" s="1">
        <v>8.1000000000000003E-2</v>
      </c>
      <c r="CF25" s="1">
        <v>0.193</v>
      </c>
      <c r="CG25" s="1">
        <v>0.155</v>
      </c>
      <c r="CH25" s="1">
        <v>0.19700000000000001</v>
      </c>
      <c r="CI25" s="1">
        <v>0.255</v>
      </c>
      <c r="CJ25" s="1">
        <v>0.27900000000000003</v>
      </c>
      <c r="CK25" s="1">
        <v>8.3000000000000004E-2</v>
      </c>
      <c r="CL25" s="1">
        <v>8.4000000000000005E-2</v>
      </c>
      <c r="CM25" s="1">
        <v>0.127</v>
      </c>
      <c r="CN25" s="1">
        <v>0.11600000000000001</v>
      </c>
      <c r="CO25" s="1">
        <v>9.9000000000000005E-2</v>
      </c>
      <c r="CP25" s="8">
        <v>0.17</v>
      </c>
      <c r="CQ25" s="1">
        <v>0.16700000000000001</v>
      </c>
      <c r="CR25" s="1">
        <v>0.152</v>
      </c>
      <c r="CS25" s="1">
        <v>0.156</v>
      </c>
      <c r="CT25" s="1">
        <v>0.184</v>
      </c>
      <c r="CU25" s="1">
        <v>6.9000000000000006E-2</v>
      </c>
      <c r="CV25" s="1">
        <v>8.2000000000000003E-2</v>
      </c>
      <c r="CW25" s="1">
        <v>6.7000000000000004E-2</v>
      </c>
      <c r="CX25" s="1">
        <v>0.14699999999999999</v>
      </c>
      <c r="CY25" s="1">
        <v>0.13600000000000001</v>
      </c>
      <c r="CZ25" s="1">
        <v>0.154</v>
      </c>
      <c r="DA25" s="1">
        <v>0.22900000000000001</v>
      </c>
      <c r="DB25" s="1">
        <v>0.29499999999999998</v>
      </c>
      <c r="DC25" s="1">
        <v>0.20399999999999999</v>
      </c>
      <c r="DD25" s="1">
        <v>0.14399999999999999</v>
      </c>
      <c r="DE25" s="1">
        <v>0.27900000000000003</v>
      </c>
      <c r="DF25" s="1">
        <v>0.14799999999999999</v>
      </c>
      <c r="DG25" s="1">
        <v>0.156</v>
      </c>
      <c r="DH25" s="1">
        <v>0.154</v>
      </c>
      <c r="DI25" s="1">
        <v>0.16200000000000001</v>
      </c>
      <c r="DJ25" s="8">
        <v>4.0000000000000001E-3</v>
      </c>
      <c r="DK25" s="1">
        <v>8.0000000000000002E-3</v>
      </c>
      <c r="DL25" s="1">
        <v>3.5000000000000003E-2</v>
      </c>
      <c r="DM25" s="1">
        <v>3.2000000000000001E-2</v>
      </c>
      <c r="DN25" s="1">
        <v>4.9000000000000002E-2</v>
      </c>
      <c r="DO25" s="1">
        <v>4.4999999999999998E-2</v>
      </c>
      <c r="DP25" s="1">
        <v>0.05</v>
      </c>
      <c r="DQ25" s="1">
        <v>2.9000000000000001E-2</v>
      </c>
      <c r="DR25" s="1">
        <v>6.4000000000000001E-2</v>
      </c>
      <c r="DS25" s="1">
        <v>5.0999999999999997E-2</v>
      </c>
      <c r="DT25" s="1">
        <v>4.5999999999999999E-2</v>
      </c>
      <c r="DU25" s="1">
        <v>4.4999999999999998E-2</v>
      </c>
      <c r="DV25" s="1">
        <v>4.8000000000000001E-2</v>
      </c>
      <c r="DW25" s="1">
        <v>7.8E-2</v>
      </c>
      <c r="DX25" s="1">
        <v>6.5000000000000002E-2</v>
      </c>
      <c r="DY25" s="1">
        <v>4.8000000000000001E-2</v>
      </c>
      <c r="DZ25" s="1">
        <v>0.05</v>
      </c>
      <c r="EA25" s="1">
        <v>4.7E-2</v>
      </c>
      <c r="EB25" s="1">
        <v>5.0999999999999997E-2</v>
      </c>
      <c r="EC25" s="1">
        <v>5.0999999999999997E-2</v>
      </c>
      <c r="ED25" s="11">
        <v>0.221</v>
      </c>
      <c r="EE25" s="4">
        <v>0.17499999999999999</v>
      </c>
      <c r="EF25" s="4">
        <v>0.17699999999999999</v>
      </c>
      <c r="EG25" s="4">
        <v>0.184</v>
      </c>
      <c r="EH25" s="4">
        <v>0.19700000000000001</v>
      </c>
      <c r="EI25" s="4">
        <v>0.16</v>
      </c>
      <c r="EJ25" s="4">
        <v>0.156</v>
      </c>
      <c r="EK25" s="4">
        <v>0.13</v>
      </c>
      <c r="EL25" s="4">
        <v>0.13500000000000001</v>
      </c>
      <c r="EM25" s="4">
        <v>0.14599999999999999</v>
      </c>
      <c r="EN25" s="4">
        <v>0.154</v>
      </c>
      <c r="EO25" s="4">
        <v>0.14499999999999999</v>
      </c>
      <c r="EP25" s="4">
        <v>0.16700000000000001</v>
      </c>
      <c r="EQ25" s="4">
        <v>0.13800000000000001</v>
      </c>
      <c r="ER25" s="4">
        <v>0.19</v>
      </c>
      <c r="ES25" s="4">
        <v>0.128</v>
      </c>
      <c r="ET25" s="11">
        <v>8.3000000000000001E-3</v>
      </c>
      <c r="EU25" s="4">
        <v>1.6899999999999998E-2</v>
      </c>
      <c r="EV25" s="4">
        <v>2.0899999999999998E-2</v>
      </c>
      <c r="EW25" s="4">
        <v>3.8999999999999998E-3</v>
      </c>
      <c r="EX25" s="4">
        <v>4.7999999999999996E-3</v>
      </c>
      <c r="EY25" s="4">
        <v>1.2E-2</v>
      </c>
      <c r="EZ25" s="4">
        <v>2.3E-2</v>
      </c>
      <c r="FA25" s="4">
        <v>2.8000000000000001E-2</v>
      </c>
      <c r="FB25" s="4">
        <v>6.0000000000000001E-3</v>
      </c>
      <c r="FC25" s="4">
        <v>7.0000000000000001E-3</v>
      </c>
      <c r="FD25" s="1"/>
      <c r="FE25" s="1"/>
      <c r="FF25" s="1"/>
      <c r="FG25" s="1"/>
      <c r="FH25" s="1"/>
      <c r="FI25" s="1"/>
      <c r="FJ25" s="1"/>
      <c r="FK25" s="1"/>
      <c r="FL25" s="1"/>
    </row>
    <row r="26" spans="1:168" x14ac:dyDescent="0.2">
      <c r="A26" s="3" t="s">
        <v>14</v>
      </c>
      <c r="B26" s="1">
        <v>4.2999999999999997E-2</v>
      </c>
      <c r="C26" s="1">
        <v>0.11</v>
      </c>
      <c r="D26" s="1">
        <v>9.2999999999999999E-2</v>
      </c>
      <c r="E26" s="1">
        <v>7.5999999999999998E-2</v>
      </c>
      <c r="F26" s="1">
        <v>8.7999999999999995E-2</v>
      </c>
      <c r="G26" s="4">
        <v>4.5199999999999997E-2</v>
      </c>
      <c r="H26" s="4">
        <v>0.14050000000000001</v>
      </c>
      <c r="I26" s="4">
        <v>0.1193</v>
      </c>
      <c r="J26" s="4">
        <v>0.1178</v>
      </c>
      <c r="K26" s="11">
        <v>2.1899999999999999E-2</v>
      </c>
      <c r="L26" s="4">
        <v>5.16E-2</v>
      </c>
      <c r="M26" s="4">
        <v>1.6500000000000001E-2</v>
      </c>
      <c r="N26" s="4">
        <v>5.9900000000000002E-2</v>
      </c>
      <c r="O26" s="4">
        <v>3.1E-2</v>
      </c>
      <c r="P26" s="4">
        <v>1.21E-2</v>
      </c>
      <c r="Q26" s="4">
        <v>1.4800000000000001E-2</v>
      </c>
      <c r="R26" s="4">
        <v>0.43480000000000002</v>
      </c>
      <c r="S26" s="4">
        <v>9.6000000000000002E-2</v>
      </c>
      <c r="T26" s="4">
        <v>3.4000000000000002E-2</v>
      </c>
      <c r="U26" s="4">
        <v>0.373</v>
      </c>
      <c r="V26" s="4">
        <v>0.46600000000000003</v>
      </c>
      <c r="W26" s="4">
        <v>0.26200000000000001</v>
      </c>
      <c r="X26" s="4">
        <v>0.32100000000000001</v>
      </c>
      <c r="Y26" s="4">
        <v>0.437</v>
      </c>
      <c r="Z26" s="4">
        <v>0.13</v>
      </c>
      <c r="AA26" s="4">
        <v>0.32900000000000001</v>
      </c>
      <c r="AB26" s="4">
        <v>0.63600000000000001</v>
      </c>
      <c r="AC26" s="4">
        <v>0.113</v>
      </c>
      <c r="AD26" s="4">
        <v>0.59099999999999997</v>
      </c>
      <c r="AE26" s="4">
        <v>0.13600000000000001</v>
      </c>
      <c r="AF26" s="4">
        <v>0.64</v>
      </c>
      <c r="AG26" s="4">
        <v>0.71799999999999997</v>
      </c>
      <c r="AH26" s="4">
        <v>0.52100000000000002</v>
      </c>
      <c r="AI26" s="4">
        <v>0.67</v>
      </c>
      <c r="AJ26" s="4">
        <v>0.69199999999999995</v>
      </c>
      <c r="AK26" s="4">
        <v>0.59299999999999997</v>
      </c>
      <c r="AL26" s="4">
        <v>0.22500000000000001</v>
      </c>
      <c r="AM26" s="4">
        <v>0.65900000000000003</v>
      </c>
      <c r="AN26" s="4">
        <v>0.45</v>
      </c>
      <c r="AO26" s="4">
        <v>0.77800000000000002</v>
      </c>
      <c r="AP26" s="4">
        <v>0.23599999999999999</v>
      </c>
      <c r="AQ26" s="4">
        <v>0.4047</v>
      </c>
      <c r="AR26" s="4">
        <v>0.63900000000000001</v>
      </c>
      <c r="AS26" s="4">
        <v>0.66759999999999997</v>
      </c>
      <c r="AT26" s="4">
        <v>1.1007</v>
      </c>
      <c r="AU26" s="8">
        <v>0.24099999999999999</v>
      </c>
      <c r="AV26" s="1">
        <v>0.16400000000000001</v>
      </c>
      <c r="AW26" s="1">
        <v>0.182</v>
      </c>
      <c r="AX26" s="1">
        <v>0.193</v>
      </c>
      <c r="AY26" s="4">
        <v>0.27060000000000001</v>
      </c>
      <c r="AZ26" s="4">
        <v>0.25919999999999999</v>
      </c>
      <c r="BA26" s="4">
        <v>0.22939999999999999</v>
      </c>
      <c r="BB26" s="4">
        <v>0.21809999999999999</v>
      </c>
      <c r="BC26" s="4">
        <v>0.219</v>
      </c>
      <c r="BD26" s="4">
        <v>0.40739999999999998</v>
      </c>
      <c r="BE26" s="4">
        <v>0.53539999999999999</v>
      </c>
      <c r="BF26" s="4">
        <v>1.1915</v>
      </c>
      <c r="BG26" s="4">
        <v>0.62719999999999998</v>
      </c>
      <c r="BH26" s="4">
        <v>0.6</v>
      </c>
      <c r="BI26" s="4">
        <v>0.61709999999999998</v>
      </c>
      <c r="BJ26" s="4">
        <v>0.5333</v>
      </c>
      <c r="BK26" s="4">
        <v>0.5796</v>
      </c>
      <c r="BL26" s="4">
        <v>0.63690000000000002</v>
      </c>
      <c r="BM26" s="4">
        <v>0.49180000000000001</v>
      </c>
      <c r="BN26" s="4">
        <v>0.76739999999999997</v>
      </c>
      <c r="BO26" s="4">
        <v>0.61240000000000006</v>
      </c>
      <c r="BP26" s="11">
        <v>0.45500000000000002</v>
      </c>
      <c r="BQ26" s="4">
        <v>0.20799999999999999</v>
      </c>
      <c r="BR26" s="4">
        <v>0.253</v>
      </c>
      <c r="BS26" s="4">
        <v>0.17</v>
      </c>
      <c r="BT26" s="4">
        <v>0.20599999999999999</v>
      </c>
      <c r="BU26" s="4">
        <v>0.17899999999999999</v>
      </c>
      <c r="BV26" s="4">
        <v>0.17</v>
      </c>
      <c r="BW26" s="4">
        <v>0.223</v>
      </c>
      <c r="BX26" s="4">
        <v>0.156</v>
      </c>
      <c r="BY26" s="4">
        <v>0.20499999999999999</v>
      </c>
      <c r="BZ26" s="19">
        <v>1.06</v>
      </c>
      <c r="CA26" s="12">
        <v>1.0069999999999999</v>
      </c>
      <c r="CB26" s="1">
        <v>0.68100000000000005</v>
      </c>
      <c r="CC26" s="1">
        <v>0.52500000000000002</v>
      </c>
      <c r="CD26" s="1">
        <v>0.53300000000000003</v>
      </c>
      <c r="CE26" s="1">
        <v>0.60599999999999998</v>
      </c>
      <c r="CF26" s="12">
        <v>1.1339999999999999</v>
      </c>
      <c r="CG26" s="1">
        <v>0.94799999999999995</v>
      </c>
      <c r="CH26" s="12">
        <v>1.0469999999999999</v>
      </c>
      <c r="CI26" s="12">
        <v>1.3069999999999999</v>
      </c>
      <c r="CJ26" s="12">
        <v>1.6879999999999999</v>
      </c>
      <c r="CK26" s="1">
        <v>0.48099999999999998</v>
      </c>
      <c r="CL26" s="1">
        <v>0.44700000000000001</v>
      </c>
      <c r="CM26" s="1">
        <v>0.70399999999999996</v>
      </c>
      <c r="CN26" s="1">
        <v>0.63800000000000001</v>
      </c>
      <c r="CO26" s="1">
        <v>0.56899999999999995</v>
      </c>
      <c r="CP26" s="19">
        <v>1.0960000000000001</v>
      </c>
      <c r="CQ26" s="12">
        <v>1.099</v>
      </c>
      <c r="CR26" s="1">
        <v>0.94199999999999995</v>
      </c>
      <c r="CS26" s="1">
        <v>0.98699999999999999</v>
      </c>
      <c r="CT26" s="12">
        <v>1.1559999999999999</v>
      </c>
      <c r="CU26" s="1">
        <v>0.40600000000000003</v>
      </c>
      <c r="CV26" s="1">
        <v>0.47099999999999997</v>
      </c>
      <c r="CW26" s="1">
        <v>0.39700000000000002</v>
      </c>
      <c r="CX26" s="1">
        <v>0.89200000000000002</v>
      </c>
      <c r="CY26" s="1">
        <v>0.79</v>
      </c>
      <c r="CZ26" s="1">
        <v>0.92800000000000005</v>
      </c>
      <c r="DA26" s="12">
        <v>1.357</v>
      </c>
      <c r="DB26" s="12">
        <v>1.7669999999999999</v>
      </c>
      <c r="DC26" s="12">
        <v>1.204</v>
      </c>
      <c r="DD26" s="1">
        <v>0.85599999999999998</v>
      </c>
      <c r="DE26" s="12">
        <v>1.6859999999999999</v>
      </c>
      <c r="DF26" s="1">
        <v>0.879</v>
      </c>
      <c r="DG26" s="1">
        <v>0.91200000000000003</v>
      </c>
      <c r="DH26" s="1">
        <v>0.92200000000000004</v>
      </c>
      <c r="DI26" s="1">
        <v>0.93700000000000006</v>
      </c>
      <c r="DJ26" s="8">
        <v>3.1E-2</v>
      </c>
      <c r="DK26" s="1">
        <v>7.0000000000000007E-2</v>
      </c>
      <c r="DL26" s="1">
        <v>0.34799999999999998</v>
      </c>
      <c r="DM26" s="1">
        <v>0.33300000000000002</v>
      </c>
      <c r="DN26" s="1">
        <v>0.53</v>
      </c>
      <c r="DO26" s="1">
        <v>0.49</v>
      </c>
      <c r="DP26" s="1">
        <v>0.53900000000000003</v>
      </c>
      <c r="DQ26" s="1">
        <v>0.28599999999999998</v>
      </c>
      <c r="DR26" s="1">
        <v>0.40899999999999997</v>
      </c>
      <c r="DS26" s="1">
        <v>0.32</v>
      </c>
      <c r="DT26" s="1">
        <v>0.30199999999999999</v>
      </c>
      <c r="DU26" s="1">
        <v>0.26700000000000002</v>
      </c>
      <c r="DV26" s="1">
        <v>0.31900000000000001</v>
      </c>
      <c r="DW26" s="1">
        <v>0.52200000000000002</v>
      </c>
      <c r="DX26" s="1">
        <v>0.435</v>
      </c>
      <c r="DY26" s="1">
        <v>0.3</v>
      </c>
      <c r="DZ26" s="1">
        <v>0.314</v>
      </c>
      <c r="EA26" s="1">
        <v>0.29499999999999998</v>
      </c>
      <c r="EB26" s="1">
        <v>0.32700000000000001</v>
      </c>
      <c r="EC26" s="1">
        <v>0.32800000000000001</v>
      </c>
      <c r="ED26" s="19">
        <v>1.1240000000000001</v>
      </c>
      <c r="EE26" s="4">
        <v>0.91400000000000003</v>
      </c>
      <c r="EF26" s="4">
        <v>0.97799999999999998</v>
      </c>
      <c r="EG26" s="4">
        <v>0.996</v>
      </c>
      <c r="EH26" s="12">
        <v>1.105</v>
      </c>
      <c r="EI26" s="4">
        <v>0.76700000000000002</v>
      </c>
      <c r="EJ26" s="4">
        <v>0.78600000000000003</v>
      </c>
      <c r="EK26" s="4">
        <v>0.65800000000000003</v>
      </c>
      <c r="EL26" s="4">
        <v>0.7</v>
      </c>
      <c r="EM26" s="4">
        <v>0.75</v>
      </c>
      <c r="EN26" s="4">
        <v>0.77300000000000002</v>
      </c>
      <c r="EO26" s="4">
        <v>0.754</v>
      </c>
      <c r="EP26" s="4">
        <v>0.80100000000000005</v>
      </c>
      <c r="EQ26" s="4">
        <v>0.72399999999999998</v>
      </c>
      <c r="ER26" s="4">
        <v>0.996</v>
      </c>
      <c r="ES26" s="4">
        <v>0.65</v>
      </c>
      <c r="ET26" s="11">
        <v>8.3099999999999993E-2</v>
      </c>
      <c r="EU26" s="4">
        <v>0.155</v>
      </c>
      <c r="EV26" s="4">
        <v>0.17610000000000001</v>
      </c>
      <c r="EW26" s="4">
        <v>3.3300000000000003E-2</v>
      </c>
      <c r="EX26" s="4">
        <v>3.7199999999999997E-2</v>
      </c>
      <c r="EY26" s="4">
        <v>7.5999999999999998E-2</v>
      </c>
      <c r="EZ26" s="4">
        <v>0.13300000000000001</v>
      </c>
      <c r="FA26" s="4">
        <v>0.15</v>
      </c>
      <c r="FB26" s="4">
        <v>3.2000000000000001E-2</v>
      </c>
      <c r="FC26" s="4">
        <v>3.3000000000000002E-2</v>
      </c>
      <c r="FD26" s="1"/>
      <c r="FE26" s="1"/>
      <c r="FF26" s="1"/>
      <c r="FG26" s="1"/>
      <c r="FH26" s="1"/>
      <c r="FI26" s="1"/>
      <c r="FJ26" s="1"/>
      <c r="FK26" s="1"/>
      <c r="FL26" s="1"/>
    </row>
    <row r="27" spans="1:168" x14ac:dyDescent="0.2">
      <c r="A27" s="3" t="s">
        <v>15</v>
      </c>
      <c r="B27" s="1">
        <v>7.0000000000000001E-3</v>
      </c>
      <c r="C27" s="1">
        <v>0.02</v>
      </c>
      <c r="D27" s="1">
        <v>1.7999999999999999E-2</v>
      </c>
      <c r="E27" s="1">
        <v>1.2999999999999999E-2</v>
      </c>
      <c r="F27" s="1">
        <v>1.4999999999999999E-2</v>
      </c>
      <c r="G27" s="4">
        <v>9.1999999999999998E-3</v>
      </c>
      <c r="H27" s="4">
        <v>0.03</v>
      </c>
      <c r="I27" s="4">
        <v>2.5399999999999999E-2</v>
      </c>
      <c r="J27" s="4">
        <v>2.2700000000000001E-2</v>
      </c>
      <c r="K27" s="11">
        <v>4.7000000000000002E-3</v>
      </c>
      <c r="L27" s="4">
        <v>1.0200000000000001E-2</v>
      </c>
      <c r="M27" s="4">
        <v>3.5999999999999999E-3</v>
      </c>
      <c r="N27" s="4">
        <v>1.2800000000000001E-2</v>
      </c>
      <c r="O27" s="4">
        <v>6.7000000000000002E-3</v>
      </c>
      <c r="P27" s="4">
        <v>2.5000000000000001E-3</v>
      </c>
      <c r="Q27" s="4">
        <v>3.2000000000000002E-3</v>
      </c>
      <c r="R27" s="4">
        <v>9.5000000000000001E-2</v>
      </c>
      <c r="S27" s="4">
        <v>2.07E-2</v>
      </c>
      <c r="T27" s="4">
        <v>7.0000000000000001E-3</v>
      </c>
      <c r="U27" s="4">
        <v>7.2999999999999995E-2</v>
      </c>
      <c r="V27" s="4">
        <v>0.09</v>
      </c>
      <c r="W27" s="4">
        <v>0.05</v>
      </c>
      <c r="X27" s="4">
        <v>6.2E-2</v>
      </c>
      <c r="Y27" s="4">
        <v>8.5000000000000006E-2</v>
      </c>
      <c r="Z27" s="4">
        <v>2.5000000000000001E-2</v>
      </c>
      <c r="AA27" s="4">
        <v>6.5000000000000002E-2</v>
      </c>
      <c r="AB27" s="4">
        <v>0.122</v>
      </c>
      <c r="AC27" s="4">
        <v>2.1999999999999999E-2</v>
      </c>
      <c r="AD27" s="4">
        <v>0.11600000000000001</v>
      </c>
      <c r="AE27" s="4">
        <v>2.5999999999999999E-2</v>
      </c>
      <c r="AF27" s="4">
        <v>0.128</v>
      </c>
      <c r="AG27" s="4">
        <v>0.14199999999999999</v>
      </c>
      <c r="AH27" s="4">
        <v>0.105</v>
      </c>
      <c r="AI27" s="4">
        <v>0.13400000000000001</v>
      </c>
      <c r="AJ27" s="4">
        <v>0.13700000000000001</v>
      </c>
      <c r="AK27" s="4">
        <v>0.11799999999999999</v>
      </c>
      <c r="AL27" s="4">
        <v>4.4999999999999998E-2</v>
      </c>
      <c r="AM27" s="4">
        <v>0.129</v>
      </c>
      <c r="AN27" s="4">
        <v>9.0999999999999998E-2</v>
      </c>
      <c r="AO27" s="4">
        <v>0.153</v>
      </c>
      <c r="AP27" s="4">
        <v>4.5999999999999999E-2</v>
      </c>
      <c r="AQ27" s="4">
        <v>7.7299999999999994E-2</v>
      </c>
      <c r="AR27" s="4">
        <v>0.12239999999999999</v>
      </c>
      <c r="AS27" s="4">
        <v>0.1273</v>
      </c>
      <c r="AT27" s="4">
        <v>0.2044</v>
      </c>
      <c r="AU27" s="8">
        <v>4.2000000000000003E-2</v>
      </c>
      <c r="AV27" s="1">
        <v>2.8000000000000001E-2</v>
      </c>
      <c r="AW27" s="1">
        <v>3.3000000000000002E-2</v>
      </c>
      <c r="AX27" s="1">
        <v>3.3000000000000002E-2</v>
      </c>
      <c r="AY27" s="4">
        <v>5.6899999999999999E-2</v>
      </c>
      <c r="AZ27" s="4">
        <v>5.3999999999999999E-2</v>
      </c>
      <c r="BA27" s="4">
        <v>4.8000000000000001E-2</v>
      </c>
      <c r="BB27" s="4">
        <v>4.3499999999999997E-2</v>
      </c>
      <c r="BC27" s="4">
        <v>4.58E-2</v>
      </c>
      <c r="BD27" s="4">
        <v>8.4199999999999997E-2</v>
      </c>
      <c r="BE27" s="4">
        <v>0.1108</v>
      </c>
      <c r="BF27" s="4">
        <v>0.28839999999999999</v>
      </c>
      <c r="BG27" s="4">
        <v>0.14549999999999999</v>
      </c>
      <c r="BH27" s="4">
        <v>0.1399</v>
      </c>
      <c r="BI27" s="4">
        <v>0.13919999999999999</v>
      </c>
      <c r="BJ27" s="4">
        <v>0.1166</v>
      </c>
      <c r="BK27" s="4">
        <v>0.127</v>
      </c>
      <c r="BL27" s="4">
        <v>0.13869999999999999</v>
      </c>
      <c r="BM27" s="4">
        <v>0.10009999999999999</v>
      </c>
      <c r="BN27" s="4">
        <v>0.17849999999999999</v>
      </c>
      <c r="BO27" s="4">
        <v>0.14369999999999999</v>
      </c>
      <c r="BP27" s="11">
        <v>9.0999999999999998E-2</v>
      </c>
      <c r="BQ27" s="4">
        <v>4.1000000000000002E-2</v>
      </c>
      <c r="BR27" s="4">
        <v>4.7E-2</v>
      </c>
      <c r="BS27" s="4">
        <v>3.5999999999999997E-2</v>
      </c>
      <c r="BT27" s="4">
        <v>4.1000000000000002E-2</v>
      </c>
      <c r="BU27" s="4">
        <v>3.5999999999999997E-2</v>
      </c>
      <c r="BV27" s="4">
        <v>3.4000000000000002E-2</v>
      </c>
      <c r="BW27" s="4">
        <v>4.2999999999999997E-2</v>
      </c>
      <c r="BX27" s="4">
        <v>3.1E-2</v>
      </c>
      <c r="BY27" s="4">
        <v>4.1000000000000002E-2</v>
      </c>
      <c r="BZ27" s="8">
        <v>0.19</v>
      </c>
      <c r="CA27" s="1">
        <v>0.17899999999999999</v>
      </c>
      <c r="CB27" s="1">
        <v>0.124</v>
      </c>
      <c r="CC27" s="1">
        <v>0.14499999999999999</v>
      </c>
      <c r="CD27" s="1">
        <v>0.14299999999999999</v>
      </c>
      <c r="CE27" s="1">
        <v>0.16300000000000001</v>
      </c>
      <c r="CF27" s="1">
        <v>0.251</v>
      </c>
      <c r="CG27" s="1">
        <v>0.21299999999999999</v>
      </c>
      <c r="CH27" s="1">
        <v>0.223</v>
      </c>
      <c r="CI27" s="1">
        <v>0.28299999999999997</v>
      </c>
      <c r="CJ27" s="1">
        <v>0.40100000000000002</v>
      </c>
      <c r="CK27" s="1">
        <v>9.5000000000000001E-2</v>
      </c>
      <c r="CL27" s="1">
        <v>8.5000000000000006E-2</v>
      </c>
      <c r="CM27" s="1">
        <v>0.13600000000000001</v>
      </c>
      <c r="CN27" s="1">
        <v>0.115</v>
      </c>
      <c r="CO27" s="1">
        <v>0.108</v>
      </c>
      <c r="CP27" s="8">
        <v>0.23699999999999999</v>
      </c>
      <c r="CQ27" s="1">
        <v>0.246</v>
      </c>
      <c r="CR27" s="1">
        <v>0.217</v>
      </c>
      <c r="CS27" s="1">
        <v>0.22</v>
      </c>
      <c r="CT27" s="1">
        <v>0.26100000000000001</v>
      </c>
      <c r="CU27" s="1">
        <v>0.09</v>
      </c>
      <c r="CV27" s="1">
        <v>9.9000000000000005E-2</v>
      </c>
      <c r="CW27" s="1">
        <v>8.5000000000000006E-2</v>
      </c>
      <c r="CX27" s="1">
        <v>0.20699999999999999</v>
      </c>
      <c r="CY27" s="1">
        <v>0.17699999999999999</v>
      </c>
      <c r="CZ27" s="1">
        <v>0.20599999999999999</v>
      </c>
      <c r="DA27" s="1">
        <v>0.318</v>
      </c>
      <c r="DB27" s="1">
        <v>0.4</v>
      </c>
      <c r="DC27" s="1">
        <v>0.26800000000000002</v>
      </c>
      <c r="DD27" s="1">
        <v>0.19800000000000001</v>
      </c>
      <c r="DE27" s="1">
        <v>0.379</v>
      </c>
      <c r="DF27" s="1">
        <v>0.2</v>
      </c>
      <c r="DG27" s="1">
        <v>0.20599999999999999</v>
      </c>
      <c r="DH27" s="1">
        <v>0.21</v>
      </c>
      <c r="DI27" s="1">
        <v>0.21199999999999999</v>
      </c>
      <c r="DJ27" s="8">
        <v>5.0000000000000001E-3</v>
      </c>
      <c r="DK27" s="1">
        <v>1.0999999999999999E-2</v>
      </c>
      <c r="DL27" s="1">
        <v>6.5000000000000002E-2</v>
      </c>
      <c r="DM27" s="1">
        <v>6.2E-2</v>
      </c>
      <c r="DN27" s="1">
        <v>0.105</v>
      </c>
      <c r="DO27" s="1">
        <v>9.6000000000000002E-2</v>
      </c>
      <c r="DP27" s="1">
        <v>0.107</v>
      </c>
      <c r="DQ27" s="1">
        <v>5.2999999999999999E-2</v>
      </c>
      <c r="DR27" s="1">
        <v>0.1</v>
      </c>
      <c r="DS27" s="1">
        <v>7.0000000000000007E-2</v>
      </c>
      <c r="DT27" s="1">
        <v>7.1999999999999995E-2</v>
      </c>
      <c r="DU27" s="1">
        <v>6.2E-2</v>
      </c>
      <c r="DV27" s="1">
        <v>7.2999999999999995E-2</v>
      </c>
      <c r="DW27" s="1">
        <v>0.127</v>
      </c>
      <c r="DX27" s="1">
        <v>0.105</v>
      </c>
      <c r="DY27" s="1">
        <v>6.9000000000000006E-2</v>
      </c>
      <c r="DZ27" s="1">
        <v>7.1999999999999995E-2</v>
      </c>
      <c r="EA27" s="1">
        <v>7.0000000000000007E-2</v>
      </c>
      <c r="EB27" s="1">
        <v>7.8E-2</v>
      </c>
      <c r="EC27" s="1">
        <v>7.9000000000000001E-2</v>
      </c>
      <c r="ED27" s="11">
        <v>0.21299999999999999</v>
      </c>
      <c r="EE27" s="4">
        <v>0.17100000000000001</v>
      </c>
      <c r="EF27" s="4">
        <v>0.18099999999999999</v>
      </c>
      <c r="EG27" s="4">
        <v>0.188</v>
      </c>
      <c r="EH27" s="4">
        <v>0.20899999999999999</v>
      </c>
      <c r="EI27" s="4">
        <v>0.14000000000000001</v>
      </c>
      <c r="EJ27" s="4">
        <v>0.14499999999999999</v>
      </c>
      <c r="EK27" s="4">
        <v>0.127</v>
      </c>
      <c r="EL27" s="4">
        <v>0.13200000000000001</v>
      </c>
      <c r="EM27" s="4">
        <v>0.14000000000000001</v>
      </c>
      <c r="EN27" s="4">
        <v>0.14099999999999999</v>
      </c>
      <c r="EO27" s="4">
        <v>0.14499999999999999</v>
      </c>
      <c r="EP27" s="4">
        <v>0.151</v>
      </c>
      <c r="EQ27" s="4">
        <v>0.13800000000000001</v>
      </c>
      <c r="ER27" s="4">
        <v>0.19</v>
      </c>
      <c r="ES27" s="4">
        <v>0.124</v>
      </c>
      <c r="ET27" s="11">
        <v>1.4500000000000001E-2</v>
      </c>
      <c r="EU27" s="4">
        <v>2.3800000000000002E-2</v>
      </c>
      <c r="EV27" s="4">
        <v>2.5899999999999999E-2</v>
      </c>
      <c r="EW27" s="4">
        <v>4.8999999999999998E-3</v>
      </c>
      <c r="EX27" s="4">
        <v>5.7000000000000002E-3</v>
      </c>
      <c r="EY27" s="4">
        <v>1.6E-2</v>
      </c>
      <c r="EZ27" s="4">
        <v>2.7E-2</v>
      </c>
      <c r="FA27" s="4">
        <v>2.7E-2</v>
      </c>
      <c r="FB27" s="4">
        <v>6.0000000000000001E-3</v>
      </c>
      <c r="FC27" s="4">
        <v>6.0000000000000001E-3</v>
      </c>
      <c r="FD27" s="1"/>
      <c r="FE27" s="1"/>
      <c r="FF27" s="1"/>
      <c r="FG27" s="1"/>
      <c r="FH27" s="1"/>
      <c r="FI27" s="1"/>
      <c r="FJ27" s="1"/>
      <c r="FK27" s="1"/>
      <c r="FL27" s="1"/>
    </row>
    <row r="28" spans="1:168" x14ac:dyDescent="0.2">
      <c r="A28" s="3" t="s">
        <v>16</v>
      </c>
      <c r="B28" s="1">
        <v>2.5000000000000001E-2</v>
      </c>
      <c r="C28" s="1">
        <v>6.8000000000000005E-2</v>
      </c>
      <c r="D28" s="1">
        <v>5.8999999999999997E-2</v>
      </c>
      <c r="E28" s="1">
        <v>4.2000000000000003E-2</v>
      </c>
      <c r="F28" s="1">
        <v>5.0999999999999997E-2</v>
      </c>
      <c r="G28" s="4">
        <v>2.7400000000000001E-2</v>
      </c>
      <c r="H28" s="4">
        <v>8.7900000000000006E-2</v>
      </c>
      <c r="I28" s="4">
        <v>7.4399999999999994E-2</v>
      </c>
      <c r="J28" s="4">
        <v>6.7699999999999996E-2</v>
      </c>
      <c r="K28" s="11">
        <v>1.37E-2</v>
      </c>
      <c r="L28" s="4">
        <v>3.32E-2</v>
      </c>
      <c r="M28" s="4">
        <v>1.09E-2</v>
      </c>
      <c r="N28" s="4">
        <v>3.5900000000000001E-2</v>
      </c>
      <c r="O28" s="4">
        <v>0.02</v>
      </c>
      <c r="P28" s="4">
        <v>7.9000000000000008E-3</v>
      </c>
      <c r="Q28" s="4">
        <v>0.01</v>
      </c>
      <c r="R28" s="4">
        <v>0.32200000000000001</v>
      </c>
      <c r="S28" s="4">
        <v>6.2799999999999995E-2</v>
      </c>
      <c r="T28" s="4">
        <v>2.2800000000000001E-2</v>
      </c>
      <c r="U28" s="4">
        <v>0.20699999999999999</v>
      </c>
      <c r="V28" s="4">
        <v>0.251</v>
      </c>
      <c r="W28" s="4">
        <v>0.14000000000000001</v>
      </c>
      <c r="X28" s="4">
        <v>0.17299999999999999</v>
      </c>
      <c r="Y28" s="4">
        <v>0.23400000000000001</v>
      </c>
      <c r="Z28" s="4">
        <v>6.9000000000000006E-2</v>
      </c>
      <c r="AA28" s="4">
        <v>0.18099999999999999</v>
      </c>
      <c r="AB28" s="4">
        <v>0.33600000000000002</v>
      </c>
      <c r="AC28" s="4">
        <v>5.8999999999999997E-2</v>
      </c>
      <c r="AD28" s="4">
        <v>0.318</v>
      </c>
      <c r="AE28" s="4">
        <v>6.9000000000000006E-2</v>
      </c>
      <c r="AF28" s="4">
        <v>0.33900000000000002</v>
      </c>
      <c r="AG28" s="4">
        <v>0.38600000000000001</v>
      </c>
      <c r="AH28" s="4">
        <v>0.28799999999999998</v>
      </c>
      <c r="AI28" s="4">
        <v>0.36</v>
      </c>
      <c r="AJ28" s="4">
        <v>0.371</v>
      </c>
      <c r="AK28" s="4">
        <v>0.32200000000000001</v>
      </c>
      <c r="AL28" s="4">
        <v>0.115</v>
      </c>
      <c r="AM28" s="4">
        <v>0.35299999999999998</v>
      </c>
      <c r="AN28" s="4">
        <v>0.23799999999999999</v>
      </c>
      <c r="AO28" s="4">
        <v>0.41699999999999998</v>
      </c>
      <c r="AP28" s="4">
        <v>0.125</v>
      </c>
      <c r="AQ28" s="4">
        <v>0.21640000000000001</v>
      </c>
      <c r="AR28" s="4">
        <v>0.34</v>
      </c>
      <c r="AS28" s="4">
        <v>0.34339999999999998</v>
      </c>
      <c r="AT28" s="4">
        <v>0.55200000000000005</v>
      </c>
      <c r="AU28" s="8">
        <v>0.153</v>
      </c>
      <c r="AV28" s="1">
        <v>0.105</v>
      </c>
      <c r="AW28" s="1">
        <v>0.11700000000000001</v>
      </c>
      <c r="AX28" s="1">
        <v>0.12</v>
      </c>
      <c r="AY28" s="4">
        <v>0.1711</v>
      </c>
      <c r="AZ28" s="4">
        <v>0.1628</v>
      </c>
      <c r="BA28" s="4">
        <v>0.14460000000000001</v>
      </c>
      <c r="BB28" s="4">
        <v>0.13150000000000001</v>
      </c>
      <c r="BC28" s="4">
        <v>0.13619999999999999</v>
      </c>
      <c r="BD28" s="4">
        <v>0.25290000000000001</v>
      </c>
      <c r="BE28" s="4">
        <v>0.33689999999999998</v>
      </c>
      <c r="BF28" s="4">
        <v>0.96450000000000002</v>
      </c>
      <c r="BG28" s="4">
        <v>0.47039999999999998</v>
      </c>
      <c r="BH28" s="4">
        <v>0.4531</v>
      </c>
      <c r="BI28" s="4">
        <v>0.43580000000000002</v>
      </c>
      <c r="BJ28" s="4">
        <v>0.37119999999999997</v>
      </c>
      <c r="BK28" s="4">
        <v>0.39779999999999999</v>
      </c>
      <c r="BL28" s="4">
        <v>0.4405</v>
      </c>
      <c r="BM28" s="4">
        <v>0.30630000000000002</v>
      </c>
      <c r="BN28" s="4">
        <v>0.58789999999999998</v>
      </c>
      <c r="BO28" s="4">
        <v>0.45600000000000002</v>
      </c>
      <c r="BP28" s="11">
        <v>0.24199999999999999</v>
      </c>
      <c r="BQ28" s="4">
        <v>0.123</v>
      </c>
      <c r="BR28" s="4">
        <v>0.13700000000000001</v>
      </c>
      <c r="BS28" s="4">
        <v>0.10299999999999999</v>
      </c>
      <c r="BT28" s="4">
        <v>0.115</v>
      </c>
      <c r="BU28" s="4">
        <v>0.1</v>
      </c>
      <c r="BV28" s="4">
        <v>9.7000000000000003E-2</v>
      </c>
      <c r="BW28" s="4">
        <v>0.127</v>
      </c>
      <c r="BX28" s="4">
        <v>0.09</v>
      </c>
      <c r="BY28" s="4">
        <v>0.121</v>
      </c>
      <c r="BZ28" s="8">
        <v>0.505</v>
      </c>
      <c r="CA28" s="1">
        <v>0.5</v>
      </c>
      <c r="CB28" s="1">
        <v>0.32900000000000001</v>
      </c>
      <c r="CC28" s="1">
        <v>0.50900000000000001</v>
      </c>
      <c r="CD28" s="1">
        <v>0.502</v>
      </c>
      <c r="CE28" s="1">
        <v>0.54900000000000004</v>
      </c>
      <c r="CF28" s="1">
        <v>0.751</v>
      </c>
      <c r="CG28" s="1">
        <v>0.65100000000000002</v>
      </c>
      <c r="CH28" s="1">
        <v>0.624</v>
      </c>
      <c r="CI28" s="1">
        <v>0.79700000000000004</v>
      </c>
      <c r="CJ28" s="1">
        <v>1.242</v>
      </c>
      <c r="CK28" s="1">
        <v>0.26700000000000002</v>
      </c>
      <c r="CL28" s="1">
        <v>0.24199999999999999</v>
      </c>
      <c r="CM28" s="1">
        <v>0.39300000000000002</v>
      </c>
      <c r="CN28" s="1">
        <v>0.318</v>
      </c>
      <c r="CO28" s="1">
        <v>0.29899999999999999</v>
      </c>
      <c r="CP28" s="8">
        <v>0.73599999999999999</v>
      </c>
      <c r="CQ28" s="1">
        <v>0.77100000000000002</v>
      </c>
      <c r="CR28" s="1">
        <v>0.66200000000000003</v>
      </c>
      <c r="CS28" s="1">
        <v>0.69299999999999995</v>
      </c>
      <c r="CT28" s="1">
        <v>0.81599999999999995</v>
      </c>
      <c r="CU28" s="1">
        <v>0.25600000000000001</v>
      </c>
      <c r="CV28" s="1">
        <v>0.28799999999999998</v>
      </c>
      <c r="CW28" s="1">
        <v>0.245</v>
      </c>
      <c r="CX28" s="1">
        <v>0.627</v>
      </c>
      <c r="CY28" s="1">
        <v>0.54</v>
      </c>
      <c r="CZ28" s="1">
        <v>0.63300000000000001</v>
      </c>
      <c r="DA28" s="1">
        <v>0.95399999999999996</v>
      </c>
      <c r="DB28" s="1">
        <v>1.196</v>
      </c>
      <c r="DC28" s="1">
        <v>0.77800000000000002</v>
      </c>
      <c r="DD28" s="1">
        <v>0.58699999999999997</v>
      </c>
      <c r="DE28" s="12">
        <v>1.135</v>
      </c>
      <c r="DF28" s="1">
        <v>0.59699999999999998</v>
      </c>
      <c r="DG28" s="1">
        <v>0.61699999999999999</v>
      </c>
      <c r="DH28" s="1">
        <v>0.65200000000000002</v>
      </c>
      <c r="DI28" s="1">
        <v>0.63300000000000001</v>
      </c>
      <c r="DJ28" s="8">
        <v>1.9E-2</v>
      </c>
      <c r="DK28" s="1">
        <v>4.2999999999999997E-2</v>
      </c>
      <c r="DL28" s="1">
        <v>0.23599999999999999</v>
      </c>
      <c r="DM28" s="1">
        <v>0.23400000000000001</v>
      </c>
      <c r="DN28" s="1">
        <v>0.4</v>
      </c>
      <c r="DO28" s="1">
        <v>0.371</v>
      </c>
      <c r="DP28" s="1">
        <v>0.4</v>
      </c>
      <c r="DQ28" s="1">
        <v>0.19500000000000001</v>
      </c>
      <c r="DR28" s="1">
        <v>0.30599999999999999</v>
      </c>
      <c r="DS28" s="1">
        <v>0.216</v>
      </c>
      <c r="DT28" s="1">
        <v>0.217</v>
      </c>
      <c r="DU28" s="1">
        <v>0.192</v>
      </c>
      <c r="DV28" s="1">
        <v>0.22700000000000001</v>
      </c>
      <c r="DW28" s="1">
        <v>0.40200000000000002</v>
      </c>
      <c r="DX28" s="1">
        <v>0.34100000000000003</v>
      </c>
      <c r="DY28" s="1">
        <v>0.20899999999999999</v>
      </c>
      <c r="DZ28" s="1">
        <v>0.218</v>
      </c>
      <c r="EA28" s="1">
        <v>0.218</v>
      </c>
      <c r="EB28" s="1">
        <v>0.24399999999999999</v>
      </c>
      <c r="EC28" s="1">
        <v>0.25</v>
      </c>
      <c r="ED28" s="11">
        <v>0.55000000000000004</v>
      </c>
      <c r="EE28" s="4">
        <v>0.45500000000000002</v>
      </c>
      <c r="EF28" s="4">
        <v>0.48299999999999998</v>
      </c>
      <c r="EG28" s="4">
        <v>0.51300000000000001</v>
      </c>
      <c r="EH28" s="4">
        <v>0.57499999999999996</v>
      </c>
      <c r="EI28" s="4">
        <v>0.36899999999999999</v>
      </c>
      <c r="EJ28" s="4">
        <v>0.38500000000000001</v>
      </c>
      <c r="EK28" s="4">
        <v>0.33200000000000002</v>
      </c>
      <c r="EL28" s="4">
        <v>0.34399999999999997</v>
      </c>
      <c r="EM28" s="4">
        <v>0.373</v>
      </c>
      <c r="EN28" s="4">
        <v>0.372</v>
      </c>
      <c r="EO28" s="4">
        <v>0.38100000000000001</v>
      </c>
      <c r="EP28" s="4">
        <v>0.38800000000000001</v>
      </c>
      <c r="EQ28" s="4">
        <v>0.35699999999999998</v>
      </c>
      <c r="ER28" s="4">
        <v>0.51</v>
      </c>
      <c r="ES28" s="4">
        <v>0.318</v>
      </c>
      <c r="ET28" s="11">
        <v>4.6699999999999998E-2</v>
      </c>
      <c r="EU28" s="4">
        <v>7.2499999999999995E-2</v>
      </c>
      <c r="EV28" s="4">
        <v>7.6600000000000001E-2</v>
      </c>
      <c r="EW28" s="4">
        <v>1.47E-2</v>
      </c>
      <c r="EX28" s="4">
        <v>1.6199999999999999E-2</v>
      </c>
      <c r="EY28" s="4">
        <v>4.2999999999999997E-2</v>
      </c>
      <c r="EZ28" s="4">
        <v>6.5000000000000002E-2</v>
      </c>
      <c r="FA28" s="4">
        <v>6.6000000000000003E-2</v>
      </c>
      <c r="FB28" s="4">
        <v>1.4E-2</v>
      </c>
      <c r="FC28" s="4">
        <v>1.4E-2</v>
      </c>
      <c r="FD28" s="1"/>
      <c r="FE28" s="1"/>
      <c r="FF28" s="1"/>
      <c r="FG28" s="1"/>
      <c r="FH28" s="1"/>
      <c r="FI28" s="1"/>
      <c r="FJ28" s="1"/>
      <c r="FK28" s="1"/>
      <c r="FL28" s="1"/>
    </row>
    <row r="29" spans="1:168" x14ac:dyDescent="0.2">
      <c r="A29" s="3" t="s">
        <v>17</v>
      </c>
      <c r="B29" s="1">
        <v>3.0000000000000001E-3</v>
      </c>
      <c r="C29" s="1">
        <v>8.0000000000000002E-3</v>
      </c>
      <c r="D29" s="1">
        <v>7.0000000000000001E-3</v>
      </c>
      <c r="E29" s="1">
        <v>5.0000000000000001E-3</v>
      </c>
      <c r="F29" s="1">
        <v>6.0000000000000001E-3</v>
      </c>
      <c r="G29" s="4">
        <v>3.8E-3</v>
      </c>
      <c r="H29" s="4">
        <v>1.17E-2</v>
      </c>
      <c r="I29" s="4">
        <v>9.9000000000000008E-3</v>
      </c>
      <c r="J29" s="4">
        <v>9.1000000000000004E-3</v>
      </c>
      <c r="K29" s="11">
        <v>2.2000000000000001E-3</v>
      </c>
      <c r="L29" s="4">
        <v>4.4999999999999997E-3</v>
      </c>
      <c r="M29" s="4">
        <v>1.9E-3</v>
      </c>
      <c r="N29" s="4">
        <v>5.1999999999999998E-3</v>
      </c>
      <c r="O29" s="4">
        <v>2.7000000000000001E-3</v>
      </c>
      <c r="P29" s="4">
        <v>1.5E-3</v>
      </c>
      <c r="Q29" s="4">
        <v>1.8E-3</v>
      </c>
      <c r="R29" s="4">
        <v>4.9500000000000002E-2</v>
      </c>
      <c r="S29" s="4">
        <v>8.0000000000000002E-3</v>
      </c>
      <c r="T29" s="4">
        <v>3.7000000000000002E-3</v>
      </c>
      <c r="U29" s="4">
        <v>2.5999999999999999E-2</v>
      </c>
      <c r="V29" s="4">
        <v>3.3000000000000002E-2</v>
      </c>
      <c r="W29" s="4">
        <v>1.9E-2</v>
      </c>
      <c r="X29" s="4">
        <v>2.1999999999999999E-2</v>
      </c>
      <c r="Y29" s="4">
        <v>0.03</v>
      </c>
      <c r="Z29" s="4">
        <v>8.9999999999999993E-3</v>
      </c>
      <c r="AA29" s="4">
        <v>2.3E-2</v>
      </c>
      <c r="AB29" s="4">
        <v>4.4999999999999998E-2</v>
      </c>
      <c r="AC29" s="4">
        <v>7.0000000000000001E-3</v>
      </c>
      <c r="AD29" s="4">
        <v>4.2000000000000003E-2</v>
      </c>
      <c r="AE29" s="4">
        <v>8.9999999999999993E-3</v>
      </c>
      <c r="AF29" s="4">
        <v>4.3999999999999997E-2</v>
      </c>
      <c r="AG29" s="4">
        <v>5.0999999999999997E-2</v>
      </c>
      <c r="AH29" s="4">
        <v>3.7999999999999999E-2</v>
      </c>
      <c r="AI29" s="4">
        <v>4.7E-2</v>
      </c>
      <c r="AJ29" s="4">
        <v>4.8000000000000001E-2</v>
      </c>
      <c r="AK29" s="4">
        <v>4.3999999999999997E-2</v>
      </c>
      <c r="AL29" s="4">
        <v>1.6E-2</v>
      </c>
      <c r="AM29" s="4">
        <v>4.5999999999999999E-2</v>
      </c>
      <c r="AN29" s="4">
        <v>0.03</v>
      </c>
      <c r="AO29" s="4">
        <v>5.1999999999999998E-2</v>
      </c>
      <c r="AP29" s="4">
        <v>1.6E-2</v>
      </c>
      <c r="AQ29" s="4">
        <v>2.8299999999999999E-2</v>
      </c>
      <c r="AR29" s="4">
        <v>4.53E-2</v>
      </c>
      <c r="AS29" s="4">
        <v>4.3999999999999997E-2</v>
      </c>
      <c r="AT29" s="4">
        <v>6.9099999999999995E-2</v>
      </c>
      <c r="AU29" s="8">
        <v>0.02</v>
      </c>
      <c r="AV29" s="1">
        <v>1.4E-2</v>
      </c>
      <c r="AW29" s="1">
        <v>1.4E-2</v>
      </c>
      <c r="AX29" s="1">
        <v>1.4E-2</v>
      </c>
      <c r="AY29" s="4">
        <v>2.1899999999999999E-2</v>
      </c>
      <c r="AZ29" s="4">
        <v>2.1299999999999999E-2</v>
      </c>
      <c r="BA29" s="4">
        <v>1.8100000000000002E-2</v>
      </c>
      <c r="BB29" s="4">
        <v>1.6799999999999999E-2</v>
      </c>
      <c r="BC29" s="4">
        <v>1.7100000000000001E-2</v>
      </c>
      <c r="BD29" s="4">
        <v>3.27E-2</v>
      </c>
      <c r="BE29" s="4">
        <v>4.4999999999999998E-2</v>
      </c>
      <c r="BF29" s="4">
        <v>0.1454</v>
      </c>
      <c r="BG29" s="4">
        <v>6.6299999999999998E-2</v>
      </c>
      <c r="BH29" s="4">
        <v>6.6699999999999995E-2</v>
      </c>
      <c r="BI29" s="4">
        <v>6.0900000000000003E-2</v>
      </c>
      <c r="BJ29" s="4">
        <v>5.33E-2</v>
      </c>
      <c r="BK29" s="4">
        <v>5.6500000000000002E-2</v>
      </c>
      <c r="BL29" s="4">
        <v>6.0600000000000001E-2</v>
      </c>
      <c r="BM29" s="4">
        <v>3.9199999999999999E-2</v>
      </c>
      <c r="BN29" s="4">
        <v>8.5900000000000004E-2</v>
      </c>
      <c r="BO29" s="4">
        <v>6.7500000000000004E-2</v>
      </c>
      <c r="BP29" s="11">
        <v>3.5000000000000003E-2</v>
      </c>
      <c r="BQ29" s="4">
        <v>1.4999999999999999E-2</v>
      </c>
      <c r="BR29" s="4">
        <v>1.7000000000000001E-2</v>
      </c>
      <c r="BS29" s="4">
        <v>1.4E-2</v>
      </c>
      <c r="BT29" s="4">
        <v>1.7000000000000001E-2</v>
      </c>
      <c r="BU29" s="4">
        <v>1.4E-2</v>
      </c>
      <c r="BV29" s="4">
        <v>1.2E-2</v>
      </c>
      <c r="BW29" s="4">
        <v>1.6E-2</v>
      </c>
      <c r="BX29" s="4">
        <v>1.2999999999999999E-2</v>
      </c>
      <c r="BY29" s="4">
        <v>1.6E-2</v>
      </c>
      <c r="BZ29" s="8">
        <v>6.2E-2</v>
      </c>
      <c r="CA29" s="1">
        <v>5.8000000000000003E-2</v>
      </c>
      <c r="CB29" s="1">
        <v>4.1000000000000002E-2</v>
      </c>
      <c r="CC29" s="1">
        <v>7.2999999999999995E-2</v>
      </c>
      <c r="CD29" s="1">
        <v>7.6999999999999999E-2</v>
      </c>
      <c r="CE29" s="1">
        <v>8.2000000000000003E-2</v>
      </c>
      <c r="CF29" s="1">
        <v>0.1</v>
      </c>
      <c r="CG29" s="1">
        <v>8.6999999999999994E-2</v>
      </c>
      <c r="CH29" s="1">
        <v>7.6999999999999999E-2</v>
      </c>
      <c r="CI29" s="1">
        <v>9.6000000000000002E-2</v>
      </c>
      <c r="CJ29" s="1">
        <v>0.157</v>
      </c>
      <c r="CK29" s="1">
        <v>3.5999999999999997E-2</v>
      </c>
      <c r="CL29" s="1">
        <v>3.2000000000000001E-2</v>
      </c>
      <c r="CM29" s="1">
        <v>5.0999999999999997E-2</v>
      </c>
      <c r="CN29" s="1">
        <v>4.2000000000000003E-2</v>
      </c>
      <c r="CO29" s="1">
        <v>3.9E-2</v>
      </c>
      <c r="CP29" s="8">
        <v>9.9000000000000005E-2</v>
      </c>
      <c r="CQ29" s="1">
        <v>0.106</v>
      </c>
      <c r="CR29" s="1">
        <v>9.0999999999999998E-2</v>
      </c>
      <c r="CS29" s="1">
        <v>9.5000000000000001E-2</v>
      </c>
      <c r="CT29" s="1">
        <v>0.11</v>
      </c>
      <c r="CU29" s="1">
        <v>3.4000000000000002E-2</v>
      </c>
      <c r="CV29" s="1">
        <v>3.7999999999999999E-2</v>
      </c>
      <c r="CW29" s="1">
        <v>3.5000000000000003E-2</v>
      </c>
      <c r="CX29" s="1">
        <v>8.5999999999999993E-2</v>
      </c>
      <c r="CY29" s="1">
        <v>7.5999999999999998E-2</v>
      </c>
      <c r="CZ29" s="1">
        <v>0.09</v>
      </c>
      <c r="DA29" s="1">
        <v>0.13200000000000001</v>
      </c>
      <c r="DB29" s="1">
        <v>0.154</v>
      </c>
      <c r="DC29" s="1">
        <v>0.105</v>
      </c>
      <c r="DD29" s="1">
        <v>0.08</v>
      </c>
      <c r="DE29" s="1">
        <v>0.157</v>
      </c>
      <c r="DF29" s="1">
        <v>8.4000000000000005E-2</v>
      </c>
      <c r="DG29" s="1">
        <v>8.5999999999999993E-2</v>
      </c>
      <c r="DH29" s="1">
        <v>9.0999999999999998E-2</v>
      </c>
      <c r="DI29" s="1">
        <v>8.7999999999999995E-2</v>
      </c>
      <c r="DJ29" s="8">
        <v>2E-3</v>
      </c>
      <c r="DK29" s="1">
        <v>5.0000000000000001E-3</v>
      </c>
      <c r="DL29" s="1">
        <v>3.3000000000000002E-2</v>
      </c>
      <c r="DM29" s="1">
        <v>3.2000000000000001E-2</v>
      </c>
      <c r="DN29" s="1">
        <v>5.5E-2</v>
      </c>
      <c r="DO29" s="1">
        <v>5.2999999999999999E-2</v>
      </c>
      <c r="DP29" s="1">
        <v>5.6000000000000001E-2</v>
      </c>
      <c r="DQ29" s="1">
        <v>2.5999999999999999E-2</v>
      </c>
      <c r="DR29" s="1">
        <v>4.4999999999999998E-2</v>
      </c>
      <c r="DS29" s="1">
        <v>3.1E-2</v>
      </c>
      <c r="DT29" s="1">
        <v>3.2000000000000001E-2</v>
      </c>
      <c r="DU29" s="1">
        <v>2.9000000000000001E-2</v>
      </c>
      <c r="DV29" s="1">
        <v>3.4000000000000002E-2</v>
      </c>
      <c r="DW29" s="1">
        <v>6.2E-2</v>
      </c>
      <c r="DX29" s="1">
        <v>0.05</v>
      </c>
      <c r="DY29" s="1">
        <v>0.03</v>
      </c>
      <c r="DZ29" s="1">
        <v>3.2000000000000001E-2</v>
      </c>
      <c r="EA29" s="1">
        <v>3.3000000000000002E-2</v>
      </c>
      <c r="EB29" s="1">
        <v>3.5999999999999997E-2</v>
      </c>
      <c r="EC29" s="1">
        <v>3.5000000000000003E-2</v>
      </c>
      <c r="ED29" s="11">
        <v>6.9000000000000006E-2</v>
      </c>
      <c r="EE29" s="4">
        <v>5.8999999999999997E-2</v>
      </c>
      <c r="EF29" s="4">
        <v>6.2E-2</v>
      </c>
      <c r="EG29" s="4">
        <v>6.5000000000000002E-2</v>
      </c>
      <c r="EH29" s="4">
        <v>7.2999999999999995E-2</v>
      </c>
      <c r="EI29" s="4">
        <v>4.4999999999999998E-2</v>
      </c>
      <c r="EJ29" s="4">
        <v>4.8000000000000001E-2</v>
      </c>
      <c r="EK29" s="4">
        <v>4.2000000000000003E-2</v>
      </c>
      <c r="EL29" s="4">
        <v>4.2999999999999997E-2</v>
      </c>
      <c r="EM29" s="4">
        <v>4.7E-2</v>
      </c>
      <c r="EN29" s="4">
        <v>4.5999999999999999E-2</v>
      </c>
      <c r="EO29" s="4">
        <v>4.8000000000000001E-2</v>
      </c>
      <c r="EP29" s="4">
        <v>4.7E-2</v>
      </c>
      <c r="EQ29" s="4">
        <v>4.7E-2</v>
      </c>
      <c r="ER29" s="4">
        <v>6.5000000000000002E-2</v>
      </c>
      <c r="ES29" s="4">
        <v>4.2000000000000003E-2</v>
      </c>
      <c r="ET29" s="11">
        <v>5.4999999999999997E-3</v>
      </c>
      <c r="EU29" s="4">
        <v>7.4000000000000003E-3</v>
      </c>
      <c r="EV29" s="4">
        <v>7.4000000000000003E-3</v>
      </c>
      <c r="EW29" s="4">
        <v>1E-3</v>
      </c>
      <c r="EX29" s="4">
        <v>2E-3</v>
      </c>
      <c r="EY29" s="4">
        <v>6.0000000000000001E-3</v>
      </c>
      <c r="EZ29" s="4">
        <v>7.0000000000000001E-3</v>
      </c>
      <c r="FA29" s="4">
        <v>8.0000000000000002E-3</v>
      </c>
      <c r="FB29" s="4">
        <v>1E-3</v>
      </c>
      <c r="FC29" s="4">
        <v>2E-3</v>
      </c>
      <c r="FD29" s="1"/>
      <c r="FE29" s="1"/>
      <c r="FF29" s="1"/>
      <c r="FG29" s="1"/>
      <c r="FH29" s="1"/>
      <c r="FI29" s="1"/>
      <c r="FJ29" s="1"/>
      <c r="FK29" s="1"/>
      <c r="FL29" s="1"/>
    </row>
    <row r="30" spans="1:168" x14ac:dyDescent="0.2">
      <c r="A30" s="3" t="s">
        <v>18</v>
      </c>
      <c r="B30" s="1">
        <v>1.6E-2</v>
      </c>
      <c r="C30" s="1">
        <v>4.5999999999999999E-2</v>
      </c>
      <c r="D30" s="1">
        <v>3.7999999999999999E-2</v>
      </c>
      <c r="E30" s="1">
        <v>2.9000000000000001E-2</v>
      </c>
      <c r="F30" s="1">
        <v>3.6999999999999998E-2</v>
      </c>
      <c r="G30" s="4">
        <v>2.01E-2</v>
      </c>
      <c r="H30" s="4">
        <v>7.1099999999999997E-2</v>
      </c>
      <c r="I30" s="4">
        <v>5.91E-2</v>
      </c>
      <c r="J30" s="4">
        <v>5.5500000000000001E-2</v>
      </c>
      <c r="K30" s="11">
        <v>1.06E-2</v>
      </c>
      <c r="L30" s="4">
        <v>2.1700000000000001E-2</v>
      </c>
      <c r="M30" s="4">
        <v>7.9000000000000008E-3</v>
      </c>
      <c r="N30" s="4">
        <v>2.8299999999999999E-2</v>
      </c>
      <c r="O30" s="4">
        <v>1.54E-2</v>
      </c>
      <c r="P30" s="4">
        <v>6.6E-3</v>
      </c>
      <c r="Q30" s="4">
        <v>8.0000000000000002E-3</v>
      </c>
      <c r="R30" s="4">
        <v>0.35289999999999999</v>
      </c>
      <c r="S30" s="4">
        <v>4.5400000000000003E-2</v>
      </c>
      <c r="T30" s="4">
        <v>1.78E-2</v>
      </c>
      <c r="U30" s="4">
        <v>0.17100000000000001</v>
      </c>
      <c r="V30" s="4">
        <v>0.21099999999999999</v>
      </c>
      <c r="W30" s="4">
        <v>0.11600000000000001</v>
      </c>
      <c r="X30" s="4">
        <v>0.14499999999999999</v>
      </c>
      <c r="Y30" s="4">
        <v>0.191</v>
      </c>
      <c r="Z30" s="4">
        <v>5.3999999999999999E-2</v>
      </c>
      <c r="AA30" s="4">
        <v>0.14000000000000001</v>
      </c>
      <c r="AB30" s="4">
        <v>0.25900000000000001</v>
      </c>
      <c r="AC30" s="4">
        <v>4.7E-2</v>
      </c>
      <c r="AD30" s="4">
        <v>0.26600000000000001</v>
      </c>
      <c r="AE30" s="4">
        <v>5.5E-2</v>
      </c>
      <c r="AF30" s="4">
        <v>0.28199999999999997</v>
      </c>
      <c r="AG30" s="4">
        <v>0.32700000000000001</v>
      </c>
      <c r="AH30" s="4">
        <v>0.23699999999999999</v>
      </c>
      <c r="AI30" s="4">
        <v>0.29199999999999998</v>
      </c>
      <c r="AJ30" s="4">
        <v>0.3</v>
      </c>
      <c r="AK30" s="4">
        <v>0.27500000000000002</v>
      </c>
      <c r="AL30" s="4">
        <v>9.7000000000000003E-2</v>
      </c>
      <c r="AM30" s="4">
        <v>0.28499999999999998</v>
      </c>
      <c r="AN30" s="4">
        <v>0.189</v>
      </c>
      <c r="AO30" s="4">
        <v>0.32500000000000001</v>
      </c>
      <c r="AP30" s="4">
        <v>0.10299999999999999</v>
      </c>
      <c r="AQ30" s="4">
        <v>0.17649999999999999</v>
      </c>
      <c r="AR30" s="4">
        <v>0.28870000000000001</v>
      </c>
      <c r="AS30" s="4">
        <v>0.27450000000000002</v>
      </c>
      <c r="AT30" s="4">
        <v>0.45150000000000001</v>
      </c>
      <c r="AU30" s="8">
        <v>0.11899999999999999</v>
      </c>
      <c r="AV30" s="1">
        <v>8.5000000000000006E-2</v>
      </c>
      <c r="AW30" s="1">
        <v>8.4000000000000005E-2</v>
      </c>
      <c r="AX30" s="1">
        <v>8.4000000000000005E-2</v>
      </c>
      <c r="AY30" s="4">
        <v>0.1598</v>
      </c>
      <c r="AZ30" s="4">
        <v>0.14860000000000001</v>
      </c>
      <c r="BA30" s="4">
        <v>0.1268</v>
      </c>
      <c r="BB30" s="4">
        <v>0.1108</v>
      </c>
      <c r="BC30" s="4">
        <v>0.1203</v>
      </c>
      <c r="BD30" s="4">
        <v>0.24340000000000001</v>
      </c>
      <c r="BE30" s="4">
        <v>0.32440000000000002</v>
      </c>
      <c r="BF30" s="4">
        <v>1.1161000000000001</v>
      </c>
      <c r="BG30" s="4">
        <v>0.50870000000000004</v>
      </c>
      <c r="BH30" s="4">
        <v>0.50270000000000004</v>
      </c>
      <c r="BI30" s="4">
        <v>0.4546</v>
      </c>
      <c r="BJ30" s="4">
        <v>0.39889999999999998</v>
      </c>
      <c r="BK30" s="4">
        <v>0.42780000000000001</v>
      </c>
      <c r="BL30" s="4">
        <v>0.42370000000000002</v>
      </c>
      <c r="BM30" s="4">
        <v>0.2752</v>
      </c>
      <c r="BN30" s="4">
        <v>0.63739999999999997</v>
      </c>
      <c r="BO30" s="4">
        <v>0.55079999999999996</v>
      </c>
      <c r="BP30" s="11">
        <v>0.216</v>
      </c>
      <c r="BQ30" s="4">
        <v>9.6000000000000002E-2</v>
      </c>
      <c r="BR30" s="4">
        <v>0.11</v>
      </c>
      <c r="BS30" s="4">
        <v>8.8999999999999996E-2</v>
      </c>
      <c r="BT30" s="4">
        <v>0.10199999999999999</v>
      </c>
      <c r="BU30" s="4">
        <v>8.4000000000000005E-2</v>
      </c>
      <c r="BV30" s="4">
        <v>7.5999999999999998E-2</v>
      </c>
      <c r="BW30" s="4">
        <v>9.7000000000000003E-2</v>
      </c>
      <c r="BX30" s="4">
        <v>7.8E-2</v>
      </c>
      <c r="BY30" s="4">
        <v>0.10100000000000001</v>
      </c>
      <c r="BZ30" s="8">
        <v>0.39200000000000002</v>
      </c>
      <c r="CA30" s="1">
        <v>0.39700000000000002</v>
      </c>
      <c r="CB30" s="1">
        <v>0.254</v>
      </c>
      <c r="CC30" s="1">
        <v>0.45500000000000002</v>
      </c>
      <c r="CD30" s="1">
        <v>0.48599999999999999</v>
      </c>
      <c r="CE30" s="1">
        <v>0.52700000000000002</v>
      </c>
      <c r="CF30" s="1">
        <v>0.624</v>
      </c>
      <c r="CG30" s="1">
        <v>0.61199999999999999</v>
      </c>
      <c r="CH30" s="1">
        <v>0.46899999999999997</v>
      </c>
      <c r="CI30" s="1">
        <v>0.57099999999999995</v>
      </c>
      <c r="CJ30" s="1">
        <v>0.97299999999999998</v>
      </c>
      <c r="CK30" s="1">
        <v>0.22600000000000001</v>
      </c>
      <c r="CL30" s="1">
        <v>0.20100000000000001</v>
      </c>
      <c r="CM30" s="1">
        <v>0.33300000000000002</v>
      </c>
      <c r="CN30" s="1">
        <v>0.26300000000000001</v>
      </c>
      <c r="CO30" s="1">
        <v>0.246</v>
      </c>
      <c r="CP30" s="8">
        <v>0.65100000000000002</v>
      </c>
      <c r="CQ30" s="1">
        <v>0.65600000000000003</v>
      </c>
      <c r="CR30" s="1">
        <v>0.58099999999999996</v>
      </c>
      <c r="CS30" s="1">
        <v>0.59899999999999998</v>
      </c>
      <c r="CT30" s="1">
        <v>0.71</v>
      </c>
      <c r="CU30" s="1">
        <v>0.20200000000000001</v>
      </c>
      <c r="CV30" s="1">
        <v>0.23100000000000001</v>
      </c>
      <c r="CW30" s="1">
        <v>0.20399999999999999</v>
      </c>
      <c r="CX30" s="1">
        <v>0.55500000000000005</v>
      </c>
      <c r="CY30" s="1">
        <v>0.47</v>
      </c>
      <c r="CZ30" s="1">
        <v>0.56200000000000006</v>
      </c>
      <c r="DA30" s="1">
        <v>0.83499999999999996</v>
      </c>
      <c r="DB30" s="1">
        <v>0.95199999999999996</v>
      </c>
      <c r="DC30" s="1">
        <v>0.61599999999999999</v>
      </c>
      <c r="DD30" s="1">
        <v>0.51300000000000001</v>
      </c>
      <c r="DE30" s="1">
        <v>0.98099999999999998</v>
      </c>
      <c r="DF30" s="1">
        <v>0.52200000000000002</v>
      </c>
      <c r="DG30" s="1">
        <v>0.53900000000000003</v>
      </c>
      <c r="DH30" s="1">
        <v>0.56399999999999995</v>
      </c>
      <c r="DI30" s="1">
        <v>0.54400000000000004</v>
      </c>
      <c r="DJ30" s="8">
        <v>1.4E-2</v>
      </c>
      <c r="DK30" s="1">
        <v>3.1E-2</v>
      </c>
      <c r="DL30" s="1">
        <v>0.193</v>
      </c>
      <c r="DM30" s="1">
        <v>0.19500000000000001</v>
      </c>
      <c r="DN30" s="1">
        <v>0.33400000000000002</v>
      </c>
      <c r="DO30" s="1">
        <v>0.318</v>
      </c>
      <c r="DP30" s="1">
        <v>0.33100000000000002</v>
      </c>
      <c r="DQ30" s="1">
        <v>0.151</v>
      </c>
      <c r="DR30" s="1">
        <v>0.28399999999999997</v>
      </c>
      <c r="DS30" s="1">
        <v>0.20100000000000001</v>
      </c>
      <c r="DT30" s="1">
        <v>0.21099999999999999</v>
      </c>
      <c r="DU30" s="1">
        <v>0.189</v>
      </c>
      <c r="DV30" s="1">
        <v>0.23</v>
      </c>
      <c r="DW30" s="1">
        <v>0.40400000000000003</v>
      </c>
      <c r="DX30" s="1">
        <v>0.33900000000000002</v>
      </c>
      <c r="DY30" s="1">
        <v>0.19</v>
      </c>
      <c r="DZ30" s="1">
        <v>0.19700000000000001</v>
      </c>
      <c r="EA30" s="1">
        <v>0.21199999999999999</v>
      </c>
      <c r="EB30" s="1">
        <v>0.23799999999999999</v>
      </c>
      <c r="EC30" s="1">
        <v>0.23300000000000001</v>
      </c>
      <c r="ED30" s="11">
        <v>0.41499999999999998</v>
      </c>
      <c r="EE30" s="4">
        <v>0.35499999999999998</v>
      </c>
      <c r="EF30" s="4">
        <v>0.37</v>
      </c>
      <c r="EG30" s="4">
        <v>0.39700000000000002</v>
      </c>
      <c r="EH30" s="4">
        <v>0.44500000000000001</v>
      </c>
      <c r="EI30" s="4">
        <v>0.27800000000000002</v>
      </c>
      <c r="EJ30" s="4">
        <v>0.29299999999999998</v>
      </c>
      <c r="EK30" s="4">
        <v>0.255</v>
      </c>
      <c r="EL30" s="4">
        <v>0.26500000000000001</v>
      </c>
      <c r="EM30" s="4">
        <v>0.28399999999999997</v>
      </c>
      <c r="EN30" s="4">
        <v>0.29299999999999998</v>
      </c>
      <c r="EO30" s="4">
        <v>0.29599999999999999</v>
      </c>
      <c r="EP30" s="4">
        <v>0.29199999999999998</v>
      </c>
      <c r="EQ30" s="4">
        <v>0.29299999999999998</v>
      </c>
      <c r="ER30" s="4">
        <v>0.40500000000000003</v>
      </c>
      <c r="ES30" s="4">
        <v>0.245</v>
      </c>
      <c r="ET30" s="11">
        <v>2.8000000000000001E-2</v>
      </c>
      <c r="EU30" s="4">
        <v>4.07E-2</v>
      </c>
      <c r="EV30" s="4">
        <v>4.0800000000000003E-2</v>
      </c>
      <c r="EW30" s="4">
        <v>6.8999999999999999E-3</v>
      </c>
      <c r="EX30" s="4">
        <v>8.6E-3</v>
      </c>
      <c r="EY30" s="4">
        <v>3.1E-2</v>
      </c>
      <c r="EZ30" s="4">
        <v>4.2000000000000003E-2</v>
      </c>
      <c r="FA30" s="4">
        <v>4.2999999999999997E-2</v>
      </c>
      <c r="FB30" s="4">
        <v>8.9999999999999993E-3</v>
      </c>
      <c r="FC30" s="4">
        <v>8.9999999999999993E-3</v>
      </c>
      <c r="FD30" s="1"/>
      <c r="FE30" s="1"/>
      <c r="FF30" s="1"/>
      <c r="FG30" s="1"/>
      <c r="FH30" s="1"/>
      <c r="FI30" s="1"/>
      <c r="FJ30" s="1"/>
      <c r="FK30" s="1"/>
      <c r="FL30" s="1"/>
    </row>
    <row r="31" spans="1:168" x14ac:dyDescent="0.2">
      <c r="A31" s="3" t="s">
        <v>19</v>
      </c>
      <c r="B31" s="1">
        <v>2E-3</v>
      </c>
      <c r="C31" s="1">
        <v>8.0000000000000002E-3</v>
      </c>
      <c r="D31" s="1">
        <v>6.0000000000000001E-3</v>
      </c>
      <c r="E31" s="1">
        <v>5.0000000000000001E-3</v>
      </c>
      <c r="F31" s="1">
        <v>6.0000000000000001E-3</v>
      </c>
      <c r="G31" s="4">
        <v>3.0000000000000001E-3</v>
      </c>
      <c r="H31" s="4">
        <v>1.11E-2</v>
      </c>
      <c r="I31" s="4">
        <v>9.7000000000000003E-3</v>
      </c>
      <c r="J31" s="4">
        <v>8.9999999999999993E-3</v>
      </c>
      <c r="K31" s="11">
        <v>1.6999999999999999E-3</v>
      </c>
      <c r="L31" s="4">
        <v>3.5999999999999999E-3</v>
      </c>
      <c r="M31" s="4">
        <v>1.4E-3</v>
      </c>
      <c r="N31" s="4">
        <v>4.1000000000000003E-3</v>
      </c>
      <c r="O31" s="4">
        <v>2.3E-3</v>
      </c>
      <c r="P31" s="4">
        <v>1.1000000000000001E-3</v>
      </c>
      <c r="Q31" s="4">
        <v>1.4E-3</v>
      </c>
      <c r="R31" s="4">
        <v>5.45E-2</v>
      </c>
      <c r="S31" s="4">
        <v>7.6E-3</v>
      </c>
      <c r="T31" s="4">
        <v>3.0000000000000001E-3</v>
      </c>
      <c r="U31" s="4">
        <v>2.3E-2</v>
      </c>
      <c r="V31" s="4">
        <v>0.03</v>
      </c>
      <c r="W31" s="4">
        <v>1.7000000000000001E-2</v>
      </c>
      <c r="X31" s="4">
        <v>0.02</v>
      </c>
      <c r="Y31" s="4">
        <v>2.7E-2</v>
      </c>
      <c r="Z31" s="4">
        <v>8.0000000000000002E-3</v>
      </c>
      <c r="AA31" s="4">
        <v>1.9E-2</v>
      </c>
      <c r="AB31" s="4">
        <v>4.2999999999999997E-2</v>
      </c>
      <c r="AC31" s="4">
        <v>7.0000000000000001E-3</v>
      </c>
      <c r="AD31" s="4">
        <v>3.6999999999999998E-2</v>
      </c>
      <c r="AE31" s="4">
        <v>7.0000000000000001E-3</v>
      </c>
      <c r="AF31" s="4">
        <v>4.1000000000000002E-2</v>
      </c>
      <c r="AG31" s="4">
        <v>4.7E-2</v>
      </c>
      <c r="AH31" s="4">
        <v>3.5000000000000003E-2</v>
      </c>
      <c r="AI31" s="4">
        <v>4.2999999999999997E-2</v>
      </c>
      <c r="AJ31" s="4">
        <v>4.3999999999999997E-2</v>
      </c>
      <c r="AK31" s="4">
        <v>0.04</v>
      </c>
      <c r="AL31" s="4">
        <v>1.4E-2</v>
      </c>
      <c r="AM31" s="4">
        <v>4.2000000000000003E-2</v>
      </c>
      <c r="AN31" s="4">
        <v>2.8000000000000001E-2</v>
      </c>
      <c r="AO31" s="4">
        <v>4.5999999999999999E-2</v>
      </c>
      <c r="AP31" s="4">
        <v>1.4E-2</v>
      </c>
      <c r="AQ31" s="4">
        <v>2.6200000000000001E-2</v>
      </c>
      <c r="AR31" s="4">
        <v>4.0399999999999998E-2</v>
      </c>
      <c r="AS31" s="4">
        <v>3.9199999999999999E-2</v>
      </c>
      <c r="AT31" s="4">
        <v>6.1499999999999999E-2</v>
      </c>
      <c r="AU31" s="8">
        <v>0.02</v>
      </c>
      <c r="AV31" s="1">
        <v>1.4E-2</v>
      </c>
      <c r="AW31" s="1">
        <v>1.4E-2</v>
      </c>
      <c r="AX31" s="1">
        <v>1.4999999999999999E-2</v>
      </c>
      <c r="AY31" s="4">
        <v>2.4299999999999999E-2</v>
      </c>
      <c r="AZ31" s="4">
        <v>2.29E-2</v>
      </c>
      <c r="BA31" s="4">
        <v>1.9800000000000002E-2</v>
      </c>
      <c r="BB31" s="4">
        <v>1.8499999999999999E-2</v>
      </c>
      <c r="BC31" s="4">
        <v>1.8100000000000002E-2</v>
      </c>
      <c r="BD31" s="4">
        <v>3.9800000000000002E-2</v>
      </c>
      <c r="BE31" s="4">
        <v>4.9099999999999998E-2</v>
      </c>
      <c r="BF31" s="4">
        <v>0.1832</v>
      </c>
      <c r="BG31" s="4">
        <v>8.0799999999999997E-2</v>
      </c>
      <c r="BH31" s="4">
        <v>8.1299999999999997E-2</v>
      </c>
      <c r="BI31" s="4">
        <v>7.1599999999999997E-2</v>
      </c>
      <c r="BJ31" s="4">
        <v>6.3200000000000006E-2</v>
      </c>
      <c r="BK31" s="4">
        <v>6.9099999999999995E-2</v>
      </c>
      <c r="BL31" s="4">
        <v>6.5600000000000006E-2</v>
      </c>
      <c r="BM31" s="4">
        <v>4.2500000000000003E-2</v>
      </c>
      <c r="BN31" s="4">
        <v>0.104</v>
      </c>
      <c r="BO31" s="4">
        <v>8.8800000000000004E-2</v>
      </c>
      <c r="BP31" s="11">
        <v>3.2000000000000001E-2</v>
      </c>
      <c r="BQ31" s="4">
        <v>1.4E-2</v>
      </c>
      <c r="BR31" s="4">
        <v>1.6E-2</v>
      </c>
      <c r="BS31" s="4">
        <v>1.2999999999999999E-2</v>
      </c>
      <c r="BT31" s="4">
        <v>1.6E-2</v>
      </c>
      <c r="BU31" s="4">
        <v>1.2E-2</v>
      </c>
      <c r="BV31" s="4">
        <v>1.0999999999999999E-2</v>
      </c>
      <c r="BW31" s="4">
        <v>1.4E-2</v>
      </c>
      <c r="BX31" s="4">
        <v>1.0999999999999999E-2</v>
      </c>
      <c r="BY31" s="4">
        <v>1.4E-2</v>
      </c>
      <c r="BZ31" s="8">
        <v>5.8000000000000003E-2</v>
      </c>
      <c r="CA31" s="1">
        <v>5.3999999999999999E-2</v>
      </c>
      <c r="CB31" s="1">
        <v>3.7999999999999999E-2</v>
      </c>
      <c r="CC31" s="1">
        <v>6.9000000000000006E-2</v>
      </c>
      <c r="CD31" s="1">
        <v>8.1000000000000003E-2</v>
      </c>
      <c r="CE31" s="1">
        <v>7.9000000000000001E-2</v>
      </c>
      <c r="CF31" s="1">
        <v>9.7000000000000003E-2</v>
      </c>
      <c r="CG31" s="1">
        <v>9.2999999999999999E-2</v>
      </c>
      <c r="CH31" s="1">
        <v>7.0000000000000007E-2</v>
      </c>
      <c r="CI31" s="1">
        <v>8.5000000000000006E-2</v>
      </c>
      <c r="CJ31" s="1">
        <v>0.14899999999999999</v>
      </c>
      <c r="CK31" s="1">
        <v>3.5000000000000003E-2</v>
      </c>
      <c r="CL31" s="1">
        <v>0.03</v>
      </c>
      <c r="CM31" s="1">
        <v>0.05</v>
      </c>
      <c r="CN31" s="1">
        <v>3.7999999999999999E-2</v>
      </c>
      <c r="CO31" s="1">
        <v>3.5000000000000003E-2</v>
      </c>
      <c r="CP31" s="8">
        <v>9.6000000000000002E-2</v>
      </c>
      <c r="CQ31" s="1">
        <v>9.7000000000000003E-2</v>
      </c>
      <c r="CR31" s="1">
        <v>8.4000000000000005E-2</v>
      </c>
      <c r="CS31" s="1">
        <v>8.8999999999999996E-2</v>
      </c>
      <c r="CT31" s="1">
        <v>0.1</v>
      </c>
      <c r="CU31" s="1">
        <v>2.9000000000000001E-2</v>
      </c>
      <c r="CV31" s="1">
        <v>3.3000000000000002E-2</v>
      </c>
      <c r="CW31" s="1">
        <v>2.9000000000000001E-2</v>
      </c>
      <c r="CX31" s="1">
        <v>8.3000000000000004E-2</v>
      </c>
      <c r="CY31" s="1">
        <v>7.0999999999999994E-2</v>
      </c>
      <c r="CZ31" s="1">
        <v>8.2000000000000003E-2</v>
      </c>
      <c r="DA31" s="1">
        <v>0.123</v>
      </c>
      <c r="DB31" s="1">
        <v>0.14000000000000001</v>
      </c>
      <c r="DC31" s="1">
        <v>8.5999999999999993E-2</v>
      </c>
      <c r="DD31" s="1">
        <v>7.6999999999999999E-2</v>
      </c>
      <c r="DE31" s="1">
        <v>0.14499999999999999</v>
      </c>
      <c r="DF31" s="1">
        <v>7.9000000000000001E-2</v>
      </c>
      <c r="DG31" s="1">
        <v>8.1000000000000003E-2</v>
      </c>
      <c r="DH31" s="1">
        <v>8.2000000000000003E-2</v>
      </c>
      <c r="DI31" s="1">
        <v>8.1000000000000003E-2</v>
      </c>
      <c r="DJ31" s="8">
        <v>2E-3</v>
      </c>
      <c r="DK31" s="1">
        <v>5.0000000000000001E-3</v>
      </c>
      <c r="DL31" s="1">
        <v>3.2000000000000001E-2</v>
      </c>
      <c r="DM31" s="1">
        <v>3.3000000000000002E-2</v>
      </c>
      <c r="DN31" s="1">
        <v>5.7000000000000002E-2</v>
      </c>
      <c r="DO31" s="1">
        <v>5.3999999999999999E-2</v>
      </c>
      <c r="DP31" s="1">
        <v>5.7000000000000002E-2</v>
      </c>
      <c r="DQ31" s="1">
        <v>2.5000000000000001E-2</v>
      </c>
      <c r="DR31" s="1">
        <v>4.3999999999999997E-2</v>
      </c>
      <c r="DS31" s="1">
        <v>3.3000000000000002E-2</v>
      </c>
      <c r="DT31" s="1">
        <v>3.3000000000000002E-2</v>
      </c>
      <c r="DU31" s="1">
        <v>3.1E-2</v>
      </c>
      <c r="DV31" s="1">
        <v>3.6999999999999998E-2</v>
      </c>
      <c r="DW31" s="1">
        <v>6.5000000000000002E-2</v>
      </c>
      <c r="DX31" s="1">
        <v>5.2999999999999999E-2</v>
      </c>
      <c r="DY31" s="1">
        <v>0.03</v>
      </c>
      <c r="DZ31" s="1">
        <v>0.03</v>
      </c>
      <c r="EA31" s="1">
        <v>3.3000000000000002E-2</v>
      </c>
      <c r="EB31" s="1">
        <v>3.6999999999999998E-2</v>
      </c>
      <c r="EC31" s="1">
        <v>3.5999999999999997E-2</v>
      </c>
      <c r="ED31" s="11">
        <v>6.0999999999999999E-2</v>
      </c>
      <c r="EE31" s="4">
        <v>4.9000000000000002E-2</v>
      </c>
      <c r="EF31" s="4">
        <v>5.1999999999999998E-2</v>
      </c>
      <c r="EG31" s="4">
        <v>5.5E-2</v>
      </c>
      <c r="EH31" s="4">
        <v>6.2E-2</v>
      </c>
      <c r="EI31" s="4">
        <v>0.04</v>
      </c>
      <c r="EJ31" s="4">
        <v>4.2999999999999997E-2</v>
      </c>
      <c r="EK31" s="4">
        <v>3.5999999999999997E-2</v>
      </c>
      <c r="EL31" s="4">
        <v>3.6999999999999998E-2</v>
      </c>
      <c r="EM31" s="4">
        <v>4.1000000000000002E-2</v>
      </c>
      <c r="EN31" s="4">
        <v>0.04</v>
      </c>
      <c r="EO31" s="4">
        <v>4.1000000000000002E-2</v>
      </c>
      <c r="EP31" s="4">
        <v>4.2000000000000003E-2</v>
      </c>
      <c r="EQ31" s="4">
        <v>0.04</v>
      </c>
      <c r="ER31" s="4">
        <v>5.8000000000000003E-2</v>
      </c>
      <c r="ES31" s="4">
        <v>3.5000000000000003E-2</v>
      </c>
      <c r="ET31" s="11">
        <v>4.1999999999999997E-3</v>
      </c>
      <c r="EU31" s="4">
        <v>5.0000000000000001E-3</v>
      </c>
      <c r="EV31" s="4">
        <v>5.0000000000000001E-3</v>
      </c>
      <c r="EW31" s="4">
        <v>1E-3</v>
      </c>
      <c r="EX31" s="4">
        <v>1E-3</v>
      </c>
      <c r="EY31" s="4">
        <v>4.0000000000000001E-3</v>
      </c>
      <c r="EZ31" s="4">
        <v>6.0000000000000001E-3</v>
      </c>
      <c r="FA31" s="4">
        <v>5.0000000000000001E-3</v>
      </c>
      <c r="FB31" s="4">
        <v>1E-3</v>
      </c>
      <c r="FC31" s="4">
        <v>1E-3</v>
      </c>
      <c r="FD31" s="1"/>
      <c r="FE31" s="1"/>
      <c r="FF31" s="1"/>
      <c r="FG31" s="1"/>
      <c r="FH31" s="1"/>
      <c r="FI31" s="1"/>
      <c r="FJ31" s="1"/>
      <c r="FK31" s="1"/>
      <c r="FL31" s="1"/>
    </row>
    <row r="32" spans="1:168" x14ac:dyDescent="0.2">
      <c r="A32" s="16"/>
      <c r="B32" s="16">
        <f t="shared" ref="B32:AG32" si="0">B17/B23</f>
        <v>538.88888888888891</v>
      </c>
      <c r="C32" s="16">
        <f t="shared" si="0"/>
        <v>733.68421052631584</v>
      </c>
      <c r="D32" s="16">
        <f t="shared" si="0"/>
        <v>255.78947368421055</v>
      </c>
      <c r="E32" s="16">
        <f t="shared" si="0"/>
        <v>3042.5</v>
      </c>
      <c r="F32" s="16">
        <f t="shared" si="0"/>
        <v>2436.3636363636365</v>
      </c>
      <c r="G32" s="16">
        <f t="shared" si="0"/>
        <v>181.74242424242425</v>
      </c>
      <c r="H32" s="16">
        <f t="shared" si="0"/>
        <v>335.19902912621359</v>
      </c>
      <c r="I32" s="16">
        <f t="shared" si="0"/>
        <v>282.32176656151421</v>
      </c>
      <c r="J32" s="16">
        <f t="shared" si="0"/>
        <v>534.0700218818381</v>
      </c>
      <c r="K32" s="16">
        <f t="shared" si="0"/>
        <v>1489.8214285714287</v>
      </c>
      <c r="L32" s="16">
        <f t="shared" si="0"/>
        <v>1430.5134474327629</v>
      </c>
      <c r="M32" s="16">
        <f t="shared" si="0"/>
        <v>641.71962616822429</v>
      </c>
      <c r="N32" s="16">
        <f t="shared" si="0"/>
        <v>1107.3922651933701</v>
      </c>
      <c r="O32" s="16">
        <f t="shared" si="0"/>
        <v>1662.3778801843316</v>
      </c>
      <c r="P32" s="16">
        <f t="shared" si="0"/>
        <v>3280.25</v>
      </c>
      <c r="Q32" s="16">
        <f t="shared" si="0"/>
        <v>1143.8145161290322</v>
      </c>
      <c r="R32" s="16">
        <f t="shared" si="0"/>
        <v>427.8191560616209</v>
      </c>
      <c r="S32" s="16">
        <f t="shared" si="0"/>
        <v>369.8566644340255</v>
      </c>
      <c r="T32" s="16">
        <f t="shared" si="0"/>
        <v>78.975217682518434</v>
      </c>
      <c r="U32" s="16">
        <f t="shared" si="0"/>
        <v>45.457446808510632</v>
      </c>
      <c r="V32" s="16">
        <f t="shared" si="0"/>
        <v>13.887218045112782</v>
      </c>
      <c r="W32" s="16">
        <f t="shared" si="0"/>
        <v>24.753846153846151</v>
      </c>
      <c r="X32" s="16">
        <f t="shared" si="0"/>
        <v>25.620253164556964</v>
      </c>
      <c r="Y32" s="16">
        <f t="shared" si="0"/>
        <v>16.547008547008545</v>
      </c>
      <c r="Z32" s="16">
        <f t="shared" si="0"/>
        <v>123.61764705882354</v>
      </c>
      <c r="AA32" s="16">
        <f t="shared" si="0"/>
        <v>36.142857142857139</v>
      </c>
      <c r="AB32" s="16">
        <f t="shared" si="0"/>
        <v>16.25925925925926</v>
      </c>
      <c r="AC32" s="16">
        <f t="shared" si="0"/>
        <v>615.17647058823525</v>
      </c>
      <c r="AD32" s="16">
        <f t="shared" si="0"/>
        <v>167.7908163265306</v>
      </c>
      <c r="AE32" s="16">
        <f t="shared" si="0"/>
        <v>407.74999999999994</v>
      </c>
      <c r="AF32" s="16">
        <f t="shared" si="0"/>
        <v>129.63101604278074</v>
      </c>
      <c r="AG32" s="16">
        <f t="shared" si="0"/>
        <v>76.068421052631578</v>
      </c>
      <c r="AH32" s="16">
        <f t="shared" ref="AH32:BM32" si="1">AH17/AH23</f>
        <v>92.93150684931507</v>
      </c>
      <c r="AI32" s="16">
        <f t="shared" si="1"/>
        <v>94.314009661835755</v>
      </c>
      <c r="AJ32" s="16">
        <f t="shared" si="1"/>
        <v>73.441860465116278</v>
      </c>
      <c r="AK32" s="16">
        <f t="shared" si="1"/>
        <v>135.93835616438358</v>
      </c>
      <c r="AL32" s="16">
        <f t="shared" si="1"/>
        <v>314.76190476190476</v>
      </c>
      <c r="AM32" s="16">
        <f t="shared" si="1"/>
        <v>72.290502793296085</v>
      </c>
      <c r="AN32" s="16">
        <f t="shared" si="1"/>
        <v>263.50442477876106</v>
      </c>
      <c r="AO32" s="16">
        <f t="shared" si="1"/>
        <v>64.712121212121218</v>
      </c>
      <c r="AP32" s="16">
        <f t="shared" si="1"/>
        <v>297.36666666666667</v>
      </c>
      <c r="AQ32" s="16">
        <f t="shared" si="1"/>
        <v>65.680432645034415</v>
      </c>
      <c r="AR32" s="16">
        <f t="shared" si="1"/>
        <v>131.89620882535738</v>
      </c>
      <c r="AS32" s="16">
        <f t="shared" si="1"/>
        <v>40.670716889428917</v>
      </c>
      <c r="AT32" s="16">
        <f t="shared" si="1"/>
        <v>38.614552605703047</v>
      </c>
      <c r="AU32" s="16">
        <f t="shared" si="1"/>
        <v>282.60869565217388</v>
      </c>
      <c r="AV32" s="16">
        <f t="shared" si="1"/>
        <v>129.06976744186048</v>
      </c>
      <c r="AW32" s="16">
        <f t="shared" si="1"/>
        <v>48.07692307692308</v>
      </c>
      <c r="AX32" s="16">
        <f t="shared" si="1"/>
        <v>33.571428571428569</v>
      </c>
      <c r="AY32" s="16">
        <f t="shared" si="1"/>
        <v>82.834561286001346</v>
      </c>
      <c r="AZ32" s="16">
        <f t="shared" si="1"/>
        <v>30.413931681178838</v>
      </c>
      <c r="BA32" s="16">
        <f t="shared" si="1"/>
        <v>31.315673289183223</v>
      </c>
      <c r="BB32" s="16">
        <f t="shared" si="1"/>
        <v>37.384341637010678</v>
      </c>
      <c r="BC32" s="16">
        <f t="shared" si="1"/>
        <v>42.948965517241383</v>
      </c>
      <c r="BD32" s="16">
        <f t="shared" si="1"/>
        <v>41.166935483870972</v>
      </c>
      <c r="BE32" s="16">
        <f t="shared" si="1"/>
        <v>33.451242829827912</v>
      </c>
      <c r="BF32" s="16">
        <f t="shared" si="1"/>
        <v>36.536958817317839</v>
      </c>
      <c r="BG32" s="16">
        <f t="shared" si="1"/>
        <v>43.474327628361856</v>
      </c>
      <c r="BH32" s="16">
        <f t="shared" si="1"/>
        <v>33.892473118279568</v>
      </c>
      <c r="BI32" s="16">
        <f t="shared" si="1"/>
        <v>32.627602158828061</v>
      </c>
      <c r="BJ32" s="16">
        <f t="shared" si="1"/>
        <v>34.763923524522028</v>
      </c>
      <c r="BK32" s="16">
        <f t="shared" si="1"/>
        <v>28.370721048798252</v>
      </c>
      <c r="BL32" s="16">
        <f t="shared" si="1"/>
        <v>38.390873015873019</v>
      </c>
      <c r="BM32" s="16">
        <f t="shared" si="1"/>
        <v>38.637810311903252</v>
      </c>
      <c r="BN32" s="16">
        <f t="shared" ref="BN32:CS32" si="2">BN17/BN23</f>
        <v>23.789356984478935</v>
      </c>
      <c r="BO32" s="16">
        <f t="shared" si="2"/>
        <v>46.869881710646041</v>
      </c>
      <c r="BP32" s="16">
        <f t="shared" si="2"/>
        <v>213.58450704225353</v>
      </c>
      <c r="BQ32" s="16">
        <f t="shared" si="2"/>
        <v>311.25757575757575</v>
      </c>
      <c r="BR32" s="16">
        <f t="shared" si="2"/>
        <v>183.39506172839506</v>
      </c>
      <c r="BS32" s="16">
        <f t="shared" si="2"/>
        <v>297.16071428571422</v>
      </c>
      <c r="BT32" s="16">
        <f t="shared" si="2"/>
        <v>236.25373134328359</v>
      </c>
      <c r="BU32" s="16">
        <f t="shared" si="2"/>
        <v>390.28787878787875</v>
      </c>
      <c r="BV32" s="16">
        <f t="shared" si="2"/>
        <v>466.66666666666663</v>
      </c>
      <c r="BW32" s="16">
        <f t="shared" si="2"/>
        <v>341.38749999999999</v>
      </c>
      <c r="BX32" s="16">
        <f t="shared" si="2"/>
        <v>527.76666666666665</v>
      </c>
      <c r="BY32" s="16">
        <f t="shared" si="2"/>
        <v>426.77777777777783</v>
      </c>
      <c r="BZ32" s="16">
        <f t="shared" si="2"/>
        <v>25.920374707259953</v>
      </c>
      <c r="CA32" s="16">
        <f t="shared" si="2"/>
        <v>131.22794117647058</v>
      </c>
      <c r="CB32" s="16">
        <f t="shared" si="2"/>
        <v>272.0726072607261</v>
      </c>
      <c r="CC32" s="16">
        <f t="shared" si="2"/>
        <v>74.236111111111114</v>
      </c>
      <c r="CD32" s="16">
        <f t="shared" si="2"/>
        <v>82.384615384615387</v>
      </c>
      <c r="CE32" s="16">
        <f t="shared" si="2"/>
        <v>73.35164835164835</v>
      </c>
      <c r="CF32" s="16">
        <f t="shared" si="2"/>
        <v>48.732558139534881</v>
      </c>
      <c r="CG32" s="16">
        <f t="shared" si="2"/>
        <v>48.54</v>
      </c>
      <c r="CH32" s="16">
        <f t="shared" si="2"/>
        <v>84.08</v>
      </c>
      <c r="CI32" s="16">
        <f t="shared" si="2"/>
        <v>58.667701863354033</v>
      </c>
      <c r="CJ32" s="16">
        <f t="shared" si="2"/>
        <v>43.613636363636367</v>
      </c>
      <c r="CK32" s="16">
        <f t="shared" si="2"/>
        <v>28.280575539568343</v>
      </c>
      <c r="CL32" s="16">
        <f t="shared" si="2"/>
        <v>22.77941176470588</v>
      </c>
      <c r="CM32" s="16">
        <f t="shared" si="2"/>
        <v>25.153488372093026</v>
      </c>
      <c r="CN32" s="16">
        <f t="shared" si="2"/>
        <v>78</v>
      </c>
      <c r="CO32" s="16">
        <f t="shared" si="2"/>
        <v>59.55617977528091</v>
      </c>
      <c r="CP32" s="16">
        <f t="shared" si="2"/>
        <v>78.995327102803742</v>
      </c>
      <c r="CQ32" s="16">
        <f t="shared" si="2"/>
        <v>50.4228855721393</v>
      </c>
      <c r="CR32" s="16">
        <f t="shared" si="2"/>
        <v>71.728813559322035</v>
      </c>
      <c r="CS32" s="16">
        <f t="shared" si="2"/>
        <v>54.342391304347828</v>
      </c>
      <c r="CT32" s="16">
        <f t="shared" ref="CT32:DY32" si="3">CT17/CT23</f>
        <v>44.248847926267281</v>
      </c>
      <c r="CU32" s="16">
        <f t="shared" si="3"/>
        <v>206.32941176470587</v>
      </c>
      <c r="CV32" s="16">
        <f t="shared" si="3"/>
        <v>221.41441441441444</v>
      </c>
      <c r="CW32" s="16">
        <f t="shared" si="3"/>
        <v>277.04545454545456</v>
      </c>
      <c r="CX32" s="16">
        <f t="shared" si="3"/>
        <v>71.832369942196536</v>
      </c>
      <c r="CY32" s="16">
        <f t="shared" si="3"/>
        <v>107.80745341614906</v>
      </c>
      <c r="CZ32" s="16">
        <f t="shared" si="3"/>
        <v>67.393258426966298</v>
      </c>
      <c r="DA32" s="16">
        <f t="shared" si="3"/>
        <v>93.745318352059925</v>
      </c>
      <c r="DB32" s="16">
        <f t="shared" si="3"/>
        <v>41.087719298245609</v>
      </c>
      <c r="DC32" s="16">
        <f t="shared" si="3"/>
        <v>425.12</v>
      </c>
      <c r="DD32" s="16">
        <f t="shared" si="3"/>
        <v>72.536144578313255</v>
      </c>
      <c r="DE32" s="16">
        <f t="shared" si="3"/>
        <v>99.005988023952085</v>
      </c>
      <c r="DF32" s="16">
        <f t="shared" si="3"/>
        <v>59.779069767441868</v>
      </c>
      <c r="DG32" s="16">
        <f t="shared" si="3"/>
        <v>98.086486486486493</v>
      </c>
      <c r="DH32" s="16">
        <f t="shared" si="3"/>
        <v>72.945652173913047</v>
      </c>
      <c r="DI32" s="16">
        <f t="shared" si="3"/>
        <v>109.720207253886</v>
      </c>
      <c r="DJ32" s="16">
        <f t="shared" si="3"/>
        <v>330</v>
      </c>
      <c r="DK32" s="16">
        <f t="shared" si="3"/>
        <v>323.07692307692309</v>
      </c>
      <c r="DL32" s="16">
        <f t="shared" si="3"/>
        <v>60.000000000000007</v>
      </c>
      <c r="DM32" s="16">
        <f t="shared" si="3"/>
        <v>79.148936170212764</v>
      </c>
      <c r="DN32" s="16">
        <f t="shared" si="3"/>
        <v>46.969696969696969</v>
      </c>
      <c r="DO32" s="16">
        <f t="shared" si="3"/>
        <v>43.333333333333336</v>
      </c>
      <c r="DP32" s="16">
        <f t="shared" si="3"/>
        <v>37.647058823529413</v>
      </c>
      <c r="DQ32" s="16">
        <f t="shared" si="3"/>
        <v>66.58536585365853</v>
      </c>
      <c r="DR32" s="16">
        <f t="shared" si="3"/>
        <v>54.549295774647895</v>
      </c>
      <c r="DS32" s="16">
        <f t="shared" si="3"/>
        <v>64.451612903225808</v>
      </c>
      <c r="DT32" s="16">
        <f t="shared" si="3"/>
        <v>73.982142857142847</v>
      </c>
      <c r="DU32" s="16">
        <f t="shared" si="3"/>
        <v>99.296296296296305</v>
      </c>
      <c r="DV32" s="16">
        <f t="shared" si="3"/>
        <v>90.13333333333334</v>
      </c>
      <c r="DW32" s="16">
        <f t="shared" si="3"/>
        <v>49.139534883720934</v>
      </c>
      <c r="DX32" s="16">
        <f t="shared" si="3"/>
        <v>43.222222222222229</v>
      </c>
      <c r="DY32" s="16">
        <f t="shared" si="3"/>
        <v>82.576271186440678</v>
      </c>
      <c r="DZ32" s="16">
        <f t="shared" ref="DZ32:FC32" si="4">DZ17/DZ23</f>
        <v>84.288135593220346</v>
      </c>
      <c r="EA32" s="16">
        <f t="shared" si="4"/>
        <v>85.927272727272722</v>
      </c>
      <c r="EB32" s="16">
        <f t="shared" si="4"/>
        <v>95.606557377049185</v>
      </c>
      <c r="EC32" s="16">
        <f t="shared" si="4"/>
        <v>93.606557377049185</v>
      </c>
      <c r="ED32" s="16">
        <f t="shared" si="4"/>
        <v>25.665505226480835</v>
      </c>
      <c r="EE32" s="16">
        <f t="shared" si="4"/>
        <v>28</v>
      </c>
      <c r="EF32" s="16">
        <f t="shared" si="4"/>
        <v>32.529411764705884</v>
      </c>
      <c r="EG32" s="16">
        <f t="shared" si="4"/>
        <v>24.355555555555558</v>
      </c>
      <c r="EH32" s="16">
        <f t="shared" si="4"/>
        <v>23.865612648221344</v>
      </c>
      <c r="EI32" s="16">
        <f t="shared" si="4"/>
        <v>32.767326732673261</v>
      </c>
      <c r="EJ32" s="16">
        <f t="shared" si="4"/>
        <v>40.74499999999999</v>
      </c>
      <c r="EK32" s="16">
        <f t="shared" si="4"/>
        <v>38.607361963190186</v>
      </c>
      <c r="EL32" s="16">
        <f t="shared" si="4"/>
        <v>41.376470588235293</v>
      </c>
      <c r="EM32" s="16">
        <f t="shared" si="4"/>
        <v>44.614525139664806</v>
      </c>
      <c r="EN32" s="16">
        <f t="shared" si="4"/>
        <v>38.123076923076923</v>
      </c>
      <c r="EO32" s="16">
        <f t="shared" si="4"/>
        <v>34.261111111111113</v>
      </c>
      <c r="EP32" s="16">
        <f t="shared" si="4"/>
        <v>48.352380952380955</v>
      </c>
      <c r="EQ32" s="16">
        <f t="shared" si="4"/>
        <v>36.674418604651166</v>
      </c>
      <c r="ER32" s="16">
        <f t="shared" si="4"/>
        <v>29.435555555555556</v>
      </c>
      <c r="ES32" s="16">
        <f t="shared" si="4"/>
        <v>49.335443037974684</v>
      </c>
      <c r="ET32" s="16">
        <f t="shared" si="4"/>
        <v>0</v>
      </c>
      <c r="EU32" s="16">
        <f t="shared" si="4"/>
        <v>0</v>
      </c>
      <c r="EV32" s="16">
        <f t="shared" si="4"/>
        <v>0</v>
      </c>
      <c r="EW32" s="16">
        <f t="shared" si="4"/>
        <v>0</v>
      </c>
      <c r="EX32" s="16">
        <f t="shared" si="4"/>
        <v>0</v>
      </c>
      <c r="EY32" s="16">
        <f t="shared" si="4"/>
        <v>158</v>
      </c>
      <c r="EZ32" s="16">
        <f t="shared" si="4"/>
        <v>78.806451612903231</v>
      </c>
      <c r="FA32" s="16">
        <f t="shared" si="4"/>
        <v>64.7</v>
      </c>
      <c r="FB32" s="16">
        <f t="shared" si="4"/>
        <v>173.3</v>
      </c>
      <c r="FC32" s="16">
        <f t="shared" si="4"/>
        <v>140.5</v>
      </c>
      <c r="FD32" s="16"/>
      <c r="FE32" s="16"/>
      <c r="FF32" s="16"/>
      <c r="FG32" s="16"/>
      <c r="FH32" s="16"/>
      <c r="FI32" s="16"/>
      <c r="FJ32" s="16"/>
      <c r="FK32" s="16"/>
      <c r="FL32" s="16"/>
    </row>
    <row r="33" spans="1:168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</row>
    <row r="34" spans="1:168" ht="16" x14ac:dyDescent="0.2">
      <c r="A34" t="s">
        <v>306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</row>
    <row r="35" spans="1:168" x14ac:dyDescent="0.2">
      <c r="A35" t="s">
        <v>304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</row>
    <row r="36" spans="1:168" x14ac:dyDescent="0.2">
      <c r="A36" t="s">
        <v>305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S-1a</vt:lpstr>
      <vt:lpstr>Table S-1b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Viehmann</dc:creator>
  <cp:lastModifiedBy>RD</cp:lastModifiedBy>
  <dcterms:created xsi:type="dcterms:W3CDTF">2015-06-05T18:19:34Z</dcterms:created>
  <dcterms:modified xsi:type="dcterms:W3CDTF">2025-05-06T09:24:11Z</dcterms:modified>
</cp:coreProperties>
</file>